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315590\Desktop\"/>
    </mc:Choice>
  </mc:AlternateContent>
  <xr:revisionPtr revIDLastSave="0" documentId="13_ncr:1_{272F333F-BD5E-4A65-AB76-8BA1E0A35D11}" xr6:coauthVersionLast="47" xr6:coauthVersionMax="47" xr10:uidLastSave="{00000000-0000-0000-0000-000000000000}"/>
  <bookViews>
    <workbookView xWindow="180" yWindow="2640" windowWidth="21600" windowHeight="11295" firstSheet="2" activeTab="8" xr2:uid="{00000000-000D-0000-FFFF-FFFF00000000}"/>
  </bookViews>
  <sheets>
    <sheet name="SO2" sheetId="2" r:id="rId1"/>
    <sheet name="SPM" sheetId="8" r:id="rId2"/>
    <sheet name="Ox" sheetId="9" r:id="rId3"/>
    <sheet name="NO,NOx" sheetId="4" r:id="rId4"/>
    <sheet name="NO2" sheetId="3" r:id="rId5"/>
    <sheet name="CO" sheetId="7" r:id="rId6"/>
    <sheet name="CH4,THC" sheetId="6" r:id="rId7"/>
    <sheet name="NMHC" sheetId="5" r:id="rId8"/>
    <sheet name="PM2.5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8" l="1"/>
  <c r="A1" i="3"/>
  <c r="A1" i="7"/>
  <c r="A1" i="6"/>
  <c r="A1" i="5"/>
  <c r="A1" i="10"/>
  <c r="A1" i="4"/>
  <c r="A1" i="9"/>
</calcChain>
</file>

<file path=xl/sharedStrings.xml><?xml version="1.0" encoding="utf-8"?>
<sst xmlns="http://schemas.openxmlformats.org/spreadsheetml/2006/main" count="274" uniqueCount="114">
  <si>
    <t>草津</t>
  </si>
  <si>
    <t>○</t>
  </si>
  <si>
    <t>守山</t>
  </si>
  <si>
    <t>八幡</t>
  </si>
  <si>
    <t>東近江</t>
  </si>
  <si>
    <t>彦根</t>
  </si>
  <si>
    <t>長浜</t>
  </si>
  <si>
    <t>自排草津</t>
  </si>
  <si>
    <t>測定局</t>
    <rPh sb="0" eb="3">
      <t>ソクテイキョク</t>
    </rPh>
    <phoneticPr fontId="4"/>
  </si>
  <si>
    <t>有効測定日数</t>
    <rPh sb="0" eb="2">
      <t>ユウコウ</t>
    </rPh>
    <rPh sb="2" eb="4">
      <t>ソクテイ</t>
    </rPh>
    <rPh sb="4" eb="6">
      <t>ニッスウ</t>
    </rPh>
    <phoneticPr fontId="4"/>
  </si>
  <si>
    <t>測定時間</t>
    <rPh sb="0" eb="2">
      <t>ソクテイ</t>
    </rPh>
    <rPh sb="2" eb="4">
      <t>ジカン</t>
    </rPh>
    <phoneticPr fontId="4"/>
  </si>
  <si>
    <t>年平均値</t>
    <rPh sb="0" eb="1">
      <t>ネン</t>
    </rPh>
    <rPh sb="1" eb="4">
      <t>ヘイキンチ</t>
    </rPh>
    <phoneticPr fontId="4"/>
  </si>
  <si>
    <t>日</t>
    <phoneticPr fontId="4"/>
  </si>
  <si>
    <t>時間</t>
    <phoneticPr fontId="4"/>
  </si>
  <si>
    <t>ppm</t>
    <phoneticPr fontId="4"/>
  </si>
  <si>
    <t>%</t>
    <phoneticPr fontId="4"/>
  </si>
  <si>
    <t>有×無○</t>
    <phoneticPr fontId="4"/>
  </si>
  <si>
    <t>日</t>
    <phoneticPr fontId="4"/>
  </si>
  <si>
    <t>時間</t>
    <phoneticPr fontId="4"/>
  </si>
  <si>
    <t>ppm</t>
    <phoneticPr fontId="4"/>
  </si>
  <si>
    <t>%</t>
    <phoneticPr fontId="4"/>
  </si>
  <si>
    <t>測定値</t>
    <rPh sb="0" eb="3">
      <t>ソクテイチ</t>
    </rPh>
    <phoneticPr fontId="4"/>
  </si>
  <si>
    <t>一酸化窒素（NO)</t>
    <rPh sb="0" eb="3">
      <t>イッサンカ</t>
    </rPh>
    <rPh sb="3" eb="5">
      <t>チッソ</t>
    </rPh>
    <phoneticPr fontId="4"/>
  </si>
  <si>
    <r>
      <t>窒素酸化物（NO＋NO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rPh sb="0" eb="2">
      <t>チッソ</t>
    </rPh>
    <rPh sb="2" eb="5">
      <t>サンカブツ</t>
    </rPh>
    <phoneticPr fontId="4"/>
  </si>
  <si>
    <r>
      <t>年平均値の
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/
(NO+NO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phoneticPr fontId="4"/>
  </si>
  <si>
    <t>日</t>
    <phoneticPr fontId="4"/>
  </si>
  <si>
    <t>時間</t>
    <phoneticPr fontId="4"/>
  </si>
  <si>
    <t>ppm</t>
    <phoneticPr fontId="4"/>
  </si>
  <si>
    <t>%</t>
    <phoneticPr fontId="4"/>
  </si>
  <si>
    <t>ppmC</t>
  </si>
  <si>
    <t>6～9時3時間平均値</t>
    <rPh sb="3" eb="4">
      <t>ジ</t>
    </rPh>
    <rPh sb="5" eb="7">
      <t>ジカン</t>
    </rPh>
    <rPh sb="7" eb="10">
      <t>ヘイキンチ</t>
    </rPh>
    <phoneticPr fontId="4"/>
  </si>
  <si>
    <t>最高値</t>
    <rPh sb="0" eb="3">
      <t>サイコウチ</t>
    </rPh>
    <phoneticPr fontId="4"/>
  </si>
  <si>
    <t>最低値</t>
    <rPh sb="0" eb="3">
      <t>サイテイチ</t>
    </rPh>
    <phoneticPr fontId="4"/>
  </si>
  <si>
    <t>時間</t>
    <phoneticPr fontId="4"/>
  </si>
  <si>
    <t>日</t>
    <phoneticPr fontId="4"/>
  </si>
  <si>
    <t>%</t>
    <phoneticPr fontId="4"/>
  </si>
  <si>
    <r>
      <t>メタン（CH</t>
    </r>
    <r>
      <rPr>
        <vertAlign val="subscript"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)</t>
    </r>
    <phoneticPr fontId="4"/>
  </si>
  <si>
    <t>全炭化水素（T-HC)</t>
    <rPh sb="0" eb="1">
      <t>ゼン</t>
    </rPh>
    <rPh sb="1" eb="3">
      <t>タンカ</t>
    </rPh>
    <rPh sb="3" eb="5">
      <t>スイソ</t>
    </rPh>
    <phoneticPr fontId="4"/>
  </si>
  <si>
    <t>時間</t>
    <phoneticPr fontId="4"/>
  </si>
  <si>
    <t>日</t>
    <phoneticPr fontId="4"/>
  </si>
  <si>
    <t>回</t>
    <phoneticPr fontId="4"/>
  </si>
  <si>
    <t>測定時間</t>
  </si>
  <si>
    <t>年平均値</t>
  </si>
  <si>
    <t>日</t>
    <rPh sb="0" eb="1">
      <t>ニチ</t>
    </rPh>
    <phoneticPr fontId="4"/>
  </si>
  <si>
    <t>時間</t>
    <rPh sb="0" eb="2">
      <t>ジカン</t>
    </rPh>
    <phoneticPr fontId="4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</si>
  <si>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4"/>
  </si>
  <si>
    <t>%</t>
    <phoneticPr fontId="4"/>
  </si>
  <si>
    <t>%</t>
    <phoneticPr fontId="4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</si>
  <si>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4"/>
  </si>
  <si>
    <t>日</t>
    <phoneticPr fontId="4"/>
  </si>
  <si>
    <t>時間</t>
    <phoneticPr fontId="4"/>
  </si>
  <si>
    <t>ppm</t>
    <phoneticPr fontId="4"/>
  </si>
  <si>
    <t>日平均値が0.04ppmを
超えた日数とその割合</t>
    <rPh sb="0" eb="1">
      <t>ニチ</t>
    </rPh>
    <rPh sb="1" eb="3">
      <t>ヘイキン</t>
    </rPh>
    <rPh sb="3" eb="4">
      <t>アタイ</t>
    </rPh>
    <rPh sb="14" eb="15">
      <t>コ</t>
    </rPh>
    <rPh sb="17" eb="19">
      <t>ニッスウ</t>
    </rPh>
    <rPh sb="22" eb="24">
      <t>ワリアイ</t>
    </rPh>
    <phoneticPr fontId="4"/>
  </si>
  <si>
    <t>1時間値の
最高値</t>
    <rPh sb="1" eb="3">
      <t>ジカン</t>
    </rPh>
    <rPh sb="3" eb="4">
      <t>チ</t>
    </rPh>
    <rPh sb="6" eb="9">
      <t>サイコウチ</t>
    </rPh>
    <phoneticPr fontId="4"/>
  </si>
  <si>
    <t>日平均値の
2％除外値</t>
    <rPh sb="0" eb="1">
      <t>ニチ</t>
    </rPh>
    <rPh sb="1" eb="4">
      <t>ヘイキンチ</t>
    </rPh>
    <rPh sb="8" eb="11">
      <t>ジョガイチ</t>
    </rPh>
    <phoneticPr fontId="4"/>
  </si>
  <si>
    <t>有効測定
日数</t>
    <rPh sb="0" eb="2">
      <t>ユウコウ</t>
    </rPh>
    <rPh sb="2" eb="4">
      <t>ソクテイ</t>
    </rPh>
    <rPh sb="5" eb="7">
      <t>ニッスウ</t>
    </rPh>
    <phoneticPr fontId="4"/>
  </si>
  <si>
    <t>1時間値が0.1ppm以上
0.2ppm以下の時間数
とその割合</t>
    <rPh sb="1" eb="3">
      <t>ジカン</t>
    </rPh>
    <rPh sb="3" eb="4">
      <t>チ</t>
    </rPh>
    <rPh sb="11" eb="13">
      <t>イジョウ</t>
    </rPh>
    <rPh sb="20" eb="22">
      <t>イカ</t>
    </rPh>
    <rPh sb="23" eb="26">
      <t>ジカンスウ</t>
    </rPh>
    <rPh sb="30" eb="32">
      <t>ワリアイ</t>
    </rPh>
    <phoneticPr fontId="4"/>
  </si>
  <si>
    <t>日平均値が0.06ppmを
超えた日数とその割合</t>
    <rPh sb="0" eb="1">
      <t>ニチ</t>
    </rPh>
    <rPh sb="1" eb="4">
      <t>ヘイキンチ</t>
    </rPh>
    <rPh sb="14" eb="15">
      <t>コ</t>
    </rPh>
    <rPh sb="17" eb="19">
      <t>ニッスウ</t>
    </rPh>
    <rPh sb="22" eb="24">
      <t>ワリアイ</t>
    </rPh>
    <phoneticPr fontId="4"/>
  </si>
  <si>
    <t>日平均値が0.04ppm以上
0.06ppm以下の日数と
その割合</t>
    <rPh sb="0" eb="1">
      <t>ニチ</t>
    </rPh>
    <rPh sb="1" eb="4">
      <t>ヘイキンチ</t>
    </rPh>
    <rPh sb="12" eb="14">
      <t>イジョウ</t>
    </rPh>
    <rPh sb="22" eb="24">
      <t>イカ</t>
    </rPh>
    <rPh sb="25" eb="27">
      <t>ニッスウ</t>
    </rPh>
    <rPh sb="31" eb="33">
      <t>ワリアイ</t>
    </rPh>
    <phoneticPr fontId="4"/>
  </si>
  <si>
    <t>日平均値の
年間98％値</t>
    <rPh sb="0" eb="1">
      <t>ニチ</t>
    </rPh>
    <rPh sb="1" eb="4">
      <t>ヘイキンチ</t>
    </rPh>
    <rPh sb="6" eb="8">
      <t>ネンカン</t>
    </rPh>
    <rPh sb="11" eb="12">
      <t>アタイ</t>
    </rPh>
    <phoneticPr fontId="4"/>
  </si>
  <si>
    <t>1時間値が0.2ppmを
超えた時間数とその割合</t>
    <rPh sb="1" eb="3">
      <t>ジカン</t>
    </rPh>
    <rPh sb="3" eb="4">
      <t>チ</t>
    </rPh>
    <rPh sb="13" eb="14">
      <t>コ</t>
    </rPh>
    <rPh sb="16" eb="19">
      <t>ジカンスウ</t>
    </rPh>
    <rPh sb="22" eb="24">
      <t>ワリアイ</t>
    </rPh>
    <phoneticPr fontId="4"/>
  </si>
  <si>
    <t>昼間測定
日数</t>
    <rPh sb="0" eb="2">
      <t>ヒルマ</t>
    </rPh>
    <rPh sb="2" eb="4">
      <t>ソクテイ</t>
    </rPh>
    <rPh sb="5" eb="7">
      <t>ニッスウ</t>
    </rPh>
    <phoneticPr fontId="4"/>
  </si>
  <si>
    <t>昼間測定
時間</t>
    <rPh sb="0" eb="2">
      <t>ヒルマ</t>
    </rPh>
    <rPh sb="2" eb="4">
      <t>ソクテイ</t>
    </rPh>
    <rPh sb="5" eb="7">
      <t>ジカン</t>
    </rPh>
    <phoneticPr fontId="4"/>
  </si>
  <si>
    <t>昼間の
1時間値の
平均値</t>
    <rPh sb="0" eb="2">
      <t>ヒルマ</t>
    </rPh>
    <rPh sb="5" eb="7">
      <t>ジカン</t>
    </rPh>
    <rPh sb="7" eb="8">
      <t>チ</t>
    </rPh>
    <rPh sb="10" eb="13">
      <t>ヘイキンチ</t>
    </rPh>
    <phoneticPr fontId="4"/>
  </si>
  <si>
    <t>昼間の1時間値が
0.06ppmを超えた
日数と時間数</t>
    <rPh sb="0" eb="2">
      <t>ヒルマ</t>
    </rPh>
    <rPh sb="4" eb="6">
      <t>ジカン</t>
    </rPh>
    <rPh sb="6" eb="7">
      <t>チ</t>
    </rPh>
    <rPh sb="17" eb="18">
      <t>コ</t>
    </rPh>
    <rPh sb="21" eb="23">
      <t>ニッスウ</t>
    </rPh>
    <rPh sb="24" eb="27">
      <t>ジカンスウ</t>
    </rPh>
    <phoneticPr fontId="4"/>
  </si>
  <si>
    <t>昼間の1時間値が
0.12ppm以上の
日数と時間数</t>
    <rPh sb="0" eb="2">
      <t>ヒルマ</t>
    </rPh>
    <rPh sb="4" eb="7">
      <t>ジカンチ</t>
    </rPh>
    <rPh sb="16" eb="18">
      <t>イジョウ</t>
    </rPh>
    <rPh sb="20" eb="21">
      <t>ニチ</t>
    </rPh>
    <rPh sb="21" eb="22">
      <t>カズ</t>
    </rPh>
    <rPh sb="23" eb="25">
      <t>ジカン</t>
    </rPh>
    <rPh sb="25" eb="26">
      <t>カズ</t>
    </rPh>
    <phoneticPr fontId="4"/>
  </si>
  <si>
    <t>昼間の
1時間値の
最高値</t>
    <rPh sb="0" eb="2">
      <t>ヒルマ</t>
    </rPh>
    <rPh sb="5" eb="7">
      <t>ジカン</t>
    </rPh>
    <rPh sb="7" eb="8">
      <t>チ</t>
    </rPh>
    <rPh sb="10" eb="13">
      <t>サイコウチ</t>
    </rPh>
    <phoneticPr fontId="4"/>
  </si>
  <si>
    <t>有効測定
日数</t>
    <phoneticPr fontId="4"/>
  </si>
  <si>
    <t>日平均値の
2%除外値</t>
    <rPh sb="3" eb="4">
      <t>チ</t>
    </rPh>
    <phoneticPr fontId="4"/>
  </si>
  <si>
    <t>8時間値が20ppmを超えた
回数とその割合</t>
    <rPh sb="1" eb="3">
      <t>ジカン</t>
    </rPh>
    <rPh sb="3" eb="4">
      <t>チ</t>
    </rPh>
    <rPh sb="11" eb="12">
      <t>コ</t>
    </rPh>
    <rPh sb="15" eb="17">
      <t>カイスウ</t>
    </rPh>
    <rPh sb="20" eb="22">
      <t>ワリアイ</t>
    </rPh>
    <phoneticPr fontId="4"/>
  </si>
  <si>
    <t>日平均値が10ppmを超えた
日数とその割合</t>
    <rPh sb="0" eb="1">
      <t>ニチ</t>
    </rPh>
    <rPh sb="1" eb="4">
      <t>ヘイキンチ</t>
    </rPh>
    <rPh sb="11" eb="12">
      <t>コ</t>
    </rPh>
    <rPh sb="15" eb="17">
      <t>ニッスウ</t>
    </rPh>
    <rPh sb="20" eb="22">
      <t>ワリアイ</t>
    </rPh>
    <phoneticPr fontId="4"/>
  </si>
  <si>
    <t>1時間値が30ppm以上
となったことがある日数
とその割合</t>
    <rPh sb="1" eb="4">
      <t>ジカンチ</t>
    </rPh>
    <rPh sb="10" eb="12">
      <t>イジョウ</t>
    </rPh>
    <rPh sb="22" eb="24">
      <t>ニッスウ</t>
    </rPh>
    <rPh sb="28" eb="30">
      <t>ワリアイ</t>
    </rPh>
    <phoneticPr fontId="4"/>
  </si>
  <si>
    <t>日平均値の
2％除外値</t>
    <rPh sb="0" eb="1">
      <t>ニチ</t>
    </rPh>
    <rPh sb="1" eb="4">
      <t>ヘイキンチ</t>
    </rPh>
    <rPh sb="8" eb="10">
      <t>ジョガイ</t>
    </rPh>
    <rPh sb="10" eb="11">
      <t>アタイ</t>
    </rPh>
    <phoneticPr fontId="4"/>
  </si>
  <si>
    <t>日平均値が
10ppmを超えた
日が2日以上
連続したことの
有無</t>
    <rPh sb="0" eb="1">
      <t>ニチ</t>
    </rPh>
    <rPh sb="1" eb="4">
      <t>ヘイキンチ</t>
    </rPh>
    <rPh sb="12" eb="13">
      <t>コ</t>
    </rPh>
    <rPh sb="16" eb="17">
      <t>ヒ</t>
    </rPh>
    <rPh sb="19" eb="20">
      <t>ニチ</t>
    </rPh>
    <rPh sb="20" eb="22">
      <t>イジョウ</t>
    </rPh>
    <rPh sb="23" eb="25">
      <t>レンゾク</t>
    </rPh>
    <rPh sb="31" eb="33">
      <t>ウム</t>
    </rPh>
    <phoneticPr fontId="4"/>
  </si>
  <si>
    <t>環境基準値の
長期的評価に
よる日平均値が
10ppmを超えた
日数</t>
    <rPh sb="0" eb="2">
      <t>カンキョウ</t>
    </rPh>
    <rPh sb="2" eb="5">
      <t>キジュンチ</t>
    </rPh>
    <rPh sb="7" eb="10">
      <t>チョウキテキ</t>
    </rPh>
    <rPh sb="10" eb="12">
      <t>ヒョウカ</t>
    </rPh>
    <rPh sb="16" eb="17">
      <t>ニチ</t>
    </rPh>
    <rPh sb="17" eb="20">
      <t>ヘイキンチ</t>
    </rPh>
    <rPh sb="28" eb="29">
      <t>コ</t>
    </rPh>
    <rPh sb="32" eb="33">
      <t>ニチ</t>
    </rPh>
    <rPh sb="33" eb="34">
      <t>スウ</t>
    </rPh>
    <phoneticPr fontId="4"/>
  </si>
  <si>
    <t>6～9時
における
年平均値</t>
    <rPh sb="3" eb="4">
      <t>ジ</t>
    </rPh>
    <rPh sb="10" eb="11">
      <t>ネン</t>
    </rPh>
    <rPh sb="11" eb="14">
      <t>ヘイキンチ</t>
    </rPh>
    <phoneticPr fontId="4"/>
  </si>
  <si>
    <t>6～9時の
測定日数</t>
    <rPh sb="6" eb="8">
      <t>ソクテイ</t>
    </rPh>
    <rPh sb="8" eb="10">
      <t>ニッスウ</t>
    </rPh>
    <phoneticPr fontId="4"/>
  </si>
  <si>
    <t>6～9時3時間平均値が
0.20ppmCを超えた日数と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4"/>
  </si>
  <si>
    <t>6～9時3時間平均値が
0.31ppmCを超えた日数と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4"/>
  </si>
  <si>
    <t>日平均値が0.04ppmを
超えた日が2日以上
連続したことの有無</t>
    <rPh sb="0" eb="1">
      <t>ニチ</t>
    </rPh>
    <rPh sb="1" eb="4">
      <t>ヘイキンチ</t>
    </rPh>
    <rPh sb="14" eb="15">
      <t>コ</t>
    </rPh>
    <rPh sb="17" eb="18">
      <t>ヒ</t>
    </rPh>
    <rPh sb="20" eb="21">
      <t>ニチ</t>
    </rPh>
    <rPh sb="21" eb="23">
      <t>イジョウ</t>
    </rPh>
    <rPh sb="24" eb="26">
      <t>レンゾク</t>
    </rPh>
    <rPh sb="31" eb="33">
      <t>ウム</t>
    </rPh>
    <phoneticPr fontId="4"/>
  </si>
  <si>
    <t>環境基準の長期的評価
による日平均値が
0.04ppmを超えた日数</t>
    <rPh sb="0" eb="2">
      <t>カンキョウ</t>
    </rPh>
    <rPh sb="2" eb="4">
      <t>キジュン</t>
    </rPh>
    <rPh sb="5" eb="8">
      <t>チョウキテキ</t>
    </rPh>
    <rPh sb="8" eb="10">
      <t>ヒョウカ</t>
    </rPh>
    <rPh sb="14" eb="15">
      <t>ニチ</t>
    </rPh>
    <rPh sb="15" eb="18">
      <t>ヘイキンチ</t>
    </rPh>
    <rPh sb="28" eb="29">
      <t>コ</t>
    </rPh>
    <rPh sb="31" eb="33">
      <t>ニッスウ</t>
    </rPh>
    <phoneticPr fontId="4"/>
  </si>
  <si>
    <t>1時間値が0.1ppmを
超えた時間数とその割合</t>
    <rPh sb="1" eb="3">
      <t>ジカン</t>
    </rPh>
    <rPh sb="3" eb="4">
      <t>アタイ</t>
    </rPh>
    <rPh sb="13" eb="14">
      <t>コ</t>
    </rPh>
    <rPh sb="16" eb="19">
      <t>ジカンスウ</t>
    </rPh>
    <rPh sb="22" eb="24">
      <t>ワリアイ</t>
    </rPh>
    <phoneticPr fontId="4"/>
  </si>
  <si>
    <t>昼間の日最高
1時間値の
平均値</t>
    <rPh sb="0" eb="2">
      <t>ヒルマ</t>
    </rPh>
    <rPh sb="3" eb="4">
      <t>ニチ</t>
    </rPh>
    <rPh sb="4" eb="6">
      <t>サイコウ</t>
    </rPh>
    <rPh sb="8" eb="10">
      <t>ジカン</t>
    </rPh>
    <rPh sb="10" eb="11">
      <t>チ</t>
    </rPh>
    <rPh sb="13" eb="16">
      <t>ヘイキンチ</t>
    </rPh>
    <phoneticPr fontId="4"/>
  </si>
  <si>
    <r>
      <t>　●二酸化硫黄（SO</t>
    </r>
    <r>
      <rPr>
        <vertAlign val="subscript"/>
        <sz val="11"/>
        <rFont val="ＭＳ Ｐゴシック"/>
        <family val="3"/>
        <charset val="128"/>
      </rPr>
      <t>2　</t>
    </r>
    <r>
      <rPr>
        <sz val="11"/>
        <rFont val="ＭＳ Ｐゴシック"/>
        <family val="3"/>
        <charset val="128"/>
      </rPr>
      <t>：年間値）</t>
    </r>
    <rPh sb="2" eb="5">
      <t>ニサンカ</t>
    </rPh>
    <rPh sb="5" eb="7">
      <t>イオウ</t>
    </rPh>
    <rPh sb="13" eb="15">
      <t>ネンカン</t>
    </rPh>
    <rPh sb="15" eb="16">
      <t>チ</t>
    </rPh>
    <phoneticPr fontId="4"/>
  </si>
  <si>
    <r>
      <t>　●二酸化窒素（NO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2" eb="5">
      <t>ニサンカ</t>
    </rPh>
    <rPh sb="5" eb="7">
      <t>チッソ</t>
    </rPh>
    <rPh sb="13" eb="15">
      <t>ネンカン</t>
    </rPh>
    <rPh sb="15" eb="16">
      <t>チ</t>
    </rPh>
    <phoneticPr fontId="4"/>
  </si>
  <si>
    <r>
      <t>　●一酸化窒素、窒素酸化物（NO、NO＋NO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2" eb="5">
      <t>イッサンカ</t>
    </rPh>
    <rPh sb="5" eb="7">
      <t>チッソ</t>
    </rPh>
    <rPh sb="8" eb="10">
      <t>チッソ</t>
    </rPh>
    <rPh sb="10" eb="13">
      <t>サンカブツ</t>
    </rPh>
    <rPh sb="25" eb="27">
      <t>ネンカン</t>
    </rPh>
    <rPh sb="27" eb="28">
      <t>チ</t>
    </rPh>
    <phoneticPr fontId="4"/>
  </si>
  <si>
    <t>　●光化学オキシダント（Ox ：年間値）</t>
    <rPh sb="2" eb="5">
      <t>コウカガク</t>
    </rPh>
    <rPh sb="16" eb="18">
      <t>ネンカン</t>
    </rPh>
    <rPh sb="18" eb="19">
      <t>チ</t>
    </rPh>
    <phoneticPr fontId="4"/>
  </si>
  <si>
    <t>　●浮遊粒子状物質（SPM ：年間値）</t>
    <rPh sb="2" eb="4">
      <t>フユウ</t>
    </rPh>
    <rPh sb="4" eb="7">
      <t>リュウシジョウ</t>
    </rPh>
    <rPh sb="7" eb="9">
      <t>ブッシツ</t>
    </rPh>
    <rPh sb="15" eb="17">
      <t>ネンカン</t>
    </rPh>
    <rPh sb="17" eb="18">
      <t>チ</t>
    </rPh>
    <phoneticPr fontId="4"/>
  </si>
  <si>
    <t>　●一酸化炭素（CO ：年間値）</t>
    <rPh sb="2" eb="5">
      <t>イッサンカ</t>
    </rPh>
    <rPh sb="5" eb="7">
      <t>タンソ</t>
    </rPh>
    <rPh sb="12" eb="14">
      <t>ネンカン</t>
    </rPh>
    <rPh sb="14" eb="15">
      <t>チ</t>
    </rPh>
    <phoneticPr fontId="4"/>
  </si>
  <si>
    <t>　●非メタン炭化水素（NMHC ：年間値）</t>
    <rPh sb="2" eb="3">
      <t>ヒ</t>
    </rPh>
    <rPh sb="6" eb="8">
      <t>タンカ</t>
    </rPh>
    <rPh sb="8" eb="10">
      <t>スイソ</t>
    </rPh>
    <rPh sb="17" eb="19">
      <t>ネンカン</t>
    </rPh>
    <rPh sb="19" eb="20">
      <t>チ</t>
    </rPh>
    <phoneticPr fontId="4"/>
  </si>
  <si>
    <r>
      <t>　●メタン、全炭化水素（CH</t>
    </r>
    <r>
      <rPr>
        <vertAlign val="subscript"/>
        <sz val="11"/>
        <color indexed="8"/>
        <rFont val="ＭＳ Ｐゴシック"/>
        <family val="3"/>
        <charset val="128"/>
      </rPr>
      <t>4</t>
    </r>
    <r>
      <rPr>
        <sz val="11"/>
        <color indexed="8"/>
        <rFont val="ＭＳ Ｐゴシック"/>
        <family val="3"/>
        <charset val="128"/>
      </rPr>
      <t>、T-HC ：年間値）</t>
    </r>
    <rPh sb="6" eb="7">
      <t>ゼン</t>
    </rPh>
    <rPh sb="7" eb="9">
      <t>タンカ</t>
    </rPh>
    <rPh sb="9" eb="11">
      <t>スイソ</t>
    </rPh>
    <rPh sb="22" eb="24">
      <t>ネンカン</t>
    </rPh>
    <rPh sb="24" eb="25">
      <t>チ</t>
    </rPh>
    <phoneticPr fontId="4"/>
  </si>
  <si>
    <t>高島</t>
  </si>
  <si>
    <t>甲賀</t>
    <rPh sb="0" eb="2">
      <t>コウカ</t>
    </rPh>
    <phoneticPr fontId="4"/>
  </si>
  <si>
    <t>　●微小粒子状物質（PM2.5 ：年間値）</t>
    <rPh sb="2" eb="4">
      <t>ビショウ</t>
    </rPh>
    <rPh sb="4" eb="7">
      <t>リュウシジョウ</t>
    </rPh>
    <rPh sb="7" eb="9">
      <t>ブッシツ</t>
    </rPh>
    <rPh sb="17" eb="19">
      <t>ネンカン</t>
    </rPh>
    <rPh sb="19" eb="20">
      <t>チ</t>
    </rPh>
    <phoneticPr fontId="4"/>
  </si>
  <si>
    <t>日平均値の
最高値</t>
    <rPh sb="0" eb="1">
      <t>ニチ</t>
    </rPh>
    <rPh sb="1" eb="3">
      <t>ヘイキン</t>
    </rPh>
    <phoneticPr fontId="4"/>
  </si>
  <si>
    <t>日平均値の
年間98%値</t>
    <rPh sb="3" eb="4">
      <t>チ</t>
    </rPh>
    <rPh sb="6" eb="8">
      <t>ネンカン</t>
    </rPh>
    <phoneticPr fontId="4"/>
  </si>
  <si>
    <r>
      <t>μg/m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4"/>
  </si>
  <si>
    <t>東近江</t>
    <rPh sb="0" eb="3">
      <t>ヒガシオウミ</t>
    </rPh>
    <phoneticPr fontId="3"/>
  </si>
  <si>
    <t>長浜</t>
    <rPh sb="0" eb="2">
      <t>ナガハマ</t>
    </rPh>
    <phoneticPr fontId="3"/>
  </si>
  <si>
    <t>高島</t>
    <rPh sb="0" eb="2">
      <t>タカシマ</t>
    </rPh>
    <phoneticPr fontId="3"/>
  </si>
  <si>
    <t>彦根</t>
    <rPh sb="0" eb="2">
      <t>ヒコネ</t>
    </rPh>
    <phoneticPr fontId="3"/>
  </si>
  <si>
    <t>守山</t>
    <rPh sb="0" eb="2">
      <t>モリヤマ</t>
    </rPh>
    <phoneticPr fontId="1"/>
  </si>
  <si>
    <t>甲賀</t>
    <rPh sb="0" eb="2">
      <t>コウガ</t>
    </rPh>
    <phoneticPr fontId="1"/>
  </si>
  <si>
    <t>八幡</t>
    <rPh sb="0" eb="2">
      <t>ハチマン</t>
    </rPh>
    <phoneticPr fontId="1"/>
  </si>
  <si>
    <t>草津</t>
    <rPh sb="0" eb="2">
      <t>クサツ</t>
    </rPh>
    <phoneticPr fontId="1"/>
  </si>
  <si>
    <r>
      <t>１時間値が0.20mg/m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超えた時間数とその割合</t>
    </r>
    <rPh sb="1" eb="3">
      <t>ジカン</t>
    </rPh>
    <rPh sb="3" eb="4">
      <t>チ</t>
    </rPh>
    <rPh sb="16" eb="17">
      <t>コ</t>
    </rPh>
    <rPh sb="19" eb="22">
      <t>ジカンスウ</t>
    </rPh>
    <rPh sb="25" eb="27">
      <t>ワリアイ</t>
    </rPh>
    <phoneticPr fontId="4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</si>
  <si>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6" eb="17">
      <t>コ</t>
    </rPh>
    <rPh sb="19" eb="20">
      <t>ニチ</t>
    </rPh>
    <rPh sb="20" eb="21">
      <t>スウ</t>
    </rPh>
    <rPh sb="24" eb="26">
      <t>ワリアイ</t>
    </rPh>
    <phoneticPr fontId="4"/>
  </si>
  <si>
    <t>1時間値の
最高値</t>
    <phoneticPr fontId="4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</si>
  <si>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 xml:space="preserve">
を超えた日が2日以上
連続したことの有無</t>
    </r>
    <rPh sb="16" eb="17">
      <t>コ</t>
    </rPh>
    <rPh sb="19" eb="20">
      <t>ヒ</t>
    </rPh>
    <rPh sb="22" eb="23">
      <t>ニチ</t>
    </rPh>
    <rPh sb="23" eb="25">
      <t>イジョウ</t>
    </rPh>
    <rPh sb="26" eb="28">
      <t>レンゾク</t>
    </rPh>
    <rPh sb="33" eb="35">
      <t>ウム</t>
    </rPh>
    <phoneticPr fontId="4"/>
  </si>
  <si>
    <r>
      <t>環境基準の長期的評価
による日平均値が
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を超えた日数</t>
    </r>
    <rPh sb="0" eb="2">
      <t>カンキョウ</t>
    </rPh>
    <rPh sb="2" eb="4">
      <t>キジュン</t>
    </rPh>
    <rPh sb="14" eb="15">
      <t>ニチ</t>
    </rPh>
    <rPh sb="15" eb="18">
      <t>ヘイキンチ</t>
    </rPh>
    <phoneticPr fontId="4"/>
  </si>
  <si>
    <r>
      <t>日平均値が35μg/m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4" eb="15">
      <t>コ</t>
    </rPh>
    <rPh sb="17" eb="18">
      <t>ニチ</t>
    </rPh>
    <rPh sb="18" eb="19">
      <t>スウ</t>
    </rPh>
    <rPh sb="22" eb="24">
      <t>ワリアイ</t>
    </rPh>
    <phoneticPr fontId="4"/>
  </si>
  <si>
    <t>甲賀</t>
  </si>
  <si>
    <t>98％値
評価による
日平均値が
0.06ppmを
超えた日数</t>
    <rPh sb="3" eb="4">
      <t>チ</t>
    </rPh>
    <rPh sb="5" eb="7">
      <t>ヒョウカ</t>
    </rPh>
    <rPh sb="11" eb="12">
      <t>ニチ</t>
    </rPh>
    <rPh sb="12" eb="15">
      <t>ヘイキンチ</t>
    </rPh>
    <rPh sb="26" eb="27">
      <t>コ</t>
    </rPh>
    <rPh sb="29" eb="31">
      <t>ニッスウ</t>
    </rPh>
    <phoneticPr fontId="4"/>
  </si>
  <si>
    <t>令和6年度(2024年度)年間測定結果</t>
    <rPh sb="0" eb="2">
      <t>レイワ</t>
    </rPh>
    <rPh sb="3" eb="5">
      <t>ネンド</t>
    </rPh>
    <rPh sb="10" eb="12">
      <t>ネンド</t>
    </rPh>
    <rPh sb="13" eb="15">
      <t>ネンカン</t>
    </rPh>
    <rPh sb="15" eb="17">
      <t>ソクテイ</t>
    </rPh>
    <rPh sb="17" eb="19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</si>
</sst>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#,##0_);[Red]\(#,##0\)"/>
    <numFmt numFmtId="179" formatCode="#,##0.000_);[Red]\(#,##0.000\)"/>
    <numFmt numFmtId="180" formatCode="#,##0.0_);[Red]\(#,##0.0\)"/>
    <numFmt numFmtId="181" formatCode="#,##0.00_);[Red]\(#,##0.00\)"/>
  </numFmts>
  <fonts count="1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vertAlign val="subscript"/>
      <sz val="9"/>
      <name val="ＭＳ Ｐゴシック"/>
      <family val="3"/>
      <charset val="128"/>
    </font>
    <font>
      <vertAlign val="superscript"/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vertAlign val="subscript"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98">
    <xf numFmtId="0" fontId="0" fillId="0" borderId="0" xfId="0">
      <alignment vertical="center"/>
    </xf>
    <xf numFmtId="0" fontId="5" fillId="0" borderId="1" xfId="4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2" fillId="0" borderId="0" xfId="7" applyAlignment="1">
      <alignment vertical="center"/>
    </xf>
    <xf numFmtId="0" fontId="5" fillId="0" borderId="0" xfId="7" applyFont="1" applyAlignment="1">
      <alignment vertical="center"/>
    </xf>
    <xf numFmtId="0" fontId="2" fillId="0" borderId="0" xfId="3" applyAlignment="1">
      <alignment vertical="center"/>
    </xf>
    <xf numFmtId="0" fontId="2" fillId="0" borderId="0" xfId="2" applyAlignment="1">
      <alignment vertical="center"/>
    </xf>
    <xf numFmtId="0" fontId="2" fillId="0" borderId="0" xfId="4" applyAlignment="1">
      <alignment vertical="center"/>
    </xf>
    <xf numFmtId="0" fontId="2" fillId="0" borderId="0" xfId="5" applyAlignment="1">
      <alignment vertical="center"/>
    </xf>
    <xf numFmtId="176" fontId="5" fillId="0" borderId="0" xfId="5" applyNumberFormat="1" applyFont="1" applyAlignment="1">
      <alignment vertical="center"/>
    </xf>
    <xf numFmtId="0" fontId="2" fillId="0" borderId="0" xfId="6" applyAlignment="1">
      <alignment vertical="center"/>
    </xf>
    <xf numFmtId="0" fontId="2" fillId="0" borderId="0" xfId="6" applyFont="1" applyAlignment="1">
      <alignment vertical="center"/>
    </xf>
    <xf numFmtId="0" fontId="6" fillId="0" borderId="0" xfId="9" applyFont="1" applyFill="1" applyBorder="1" applyAlignment="1">
      <alignment horizontal="left" vertical="center" wrapText="1"/>
    </xf>
    <xf numFmtId="0" fontId="6" fillId="0" borderId="0" xfId="8" applyFont="1" applyFill="1" applyBorder="1" applyAlignment="1">
      <alignment horizontal="left" vertical="center" wrapText="1"/>
    </xf>
    <xf numFmtId="0" fontId="3" fillId="0" borderId="0" xfId="8" applyFont="1" applyFill="1" applyBorder="1" applyAlignment="1">
      <alignment horizontal="left" vertical="center"/>
    </xf>
    <xf numFmtId="0" fontId="3" fillId="0" borderId="0" xfId="9" applyFont="1" applyFill="1" applyBorder="1" applyAlignment="1">
      <alignment vertical="center"/>
    </xf>
    <xf numFmtId="0" fontId="3" fillId="0" borderId="0" xfId="8" applyFont="1" applyFill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177" fontId="5" fillId="0" borderId="1" xfId="1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8" fontId="5" fillId="0" borderId="1" xfId="6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center" vertical="center"/>
    </xf>
    <xf numFmtId="178" fontId="5" fillId="0" borderId="1" xfId="6" applyNumberFormat="1" applyFont="1" applyBorder="1" applyAlignment="1">
      <alignment horizontal="center" vertical="center"/>
    </xf>
    <xf numFmtId="179" fontId="5" fillId="0" borderId="1" xfId="1" applyNumberFormat="1" applyFont="1" applyBorder="1" applyAlignment="1">
      <alignment horizontal="right" vertical="center"/>
    </xf>
    <xf numFmtId="179" fontId="5" fillId="0" borderId="1" xfId="6" applyNumberFormat="1" applyFont="1" applyBorder="1" applyAlignment="1">
      <alignment horizontal="right" vertical="center"/>
    </xf>
    <xf numFmtId="180" fontId="5" fillId="0" borderId="1" xfId="1" applyNumberFormat="1" applyFont="1" applyBorder="1" applyAlignment="1">
      <alignment horizontal="right" vertical="center"/>
    </xf>
    <xf numFmtId="180" fontId="5" fillId="0" borderId="1" xfId="6" applyNumberFormat="1" applyFont="1" applyBorder="1" applyAlignment="1">
      <alignment horizontal="right" vertical="center"/>
    </xf>
    <xf numFmtId="177" fontId="2" fillId="0" borderId="0" xfId="2" applyNumberFormat="1" applyAlignment="1">
      <alignment vertical="center"/>
    </xf>
    <xf numFmtId="178" fontId="5" fillId="0" borderId="1" xfId="3" applyNumberFormat="1" applyFont="1" applyBorder="1" applyAlignment="1">
      <alignment horizontal="right" vertical="center"/>
    </xf>
    <xf numFmtId="181" fontId="5" fillId="0" borderId="1" xfId="1" applyNumberFormat="1" applyFont="1" applyBorder="1" applyAlignment="1">
      <alignment horizontal="right" vertical="center"/>
    </xf>
    <xf numFmtId="181" fontId="5" fillId="0" borderId="1" xfId="3" applyNumberFormat="1" applyFont="1" applyBorder="1" applyAlignment="1">
      <alignment horizontal="right" vertical="center"/>
    </xf>
    <xf numFmtId="178" fontId="15" fillId="0" borderId="1" xfId="0" applyNumberFormat="1" applyFont="1" applyFill="1" applyBorder="1" applyAlignment="1">
      <alignment horizontal="right" vertical="center"/>
    </xf>
    <xf numFmtId="181" fontId="15" fillId="0" borderId="1" xfId="0" applyNumberFormat="1" applyFont="1" applyFill="1" applyBorder="1" applyAlignment="1">
      <alignment horizontal="right" vertical="center"/>
    </xf>
    <xf numFmtId="180" fontId="15" fillId="0" borderId="1" xfId="0" applyNumberFormat="1" applyFont="1" applyFill="1" applyBorder="1" applyAlignment="1">
      <alignment horizontal="right" vertical="center"/>
    </xf>
    <xf numFmtId="0" fontId="5" fillId="0" borderId="2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 wrapText="1"/>
    </xf>
    <xf numFmtId="0" fontId="11" fillId="0" borderId="3" xfId="6" applyFont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0" borderId="6" xfId="6" applyFont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0" fontId="11" fillId="0" borderId="10" xfId="6" applyFont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5" xfId="8" applyFont="1" applyFill="1" applyBorder="1" applyAlignment="1">
      <alignment horizontal="center" vertical="center" wrapText="1"/>
    </xf>
    <xf numFmtId="0" fontId="9" fillId="0" borderId="6" xfId="8" applyFont="1" applyFill="1" applyBorder="1" applyAlignment="1">
      <alignment horizontal="center" vertical="center" wrapText="1"/>
    </xf>
    <xf numFmtId="0" fontId="9" fillId="0" borderId="7" xfId="8" applyFont="1" applyFill="1" applyBorder="1" applyAlignment="1">
      <alignment horizontal="center" vertical="center" wrapText="1"/>
    </xf>
    <xf numFmtId="0" fontId="9" fillId="0" borderId="8" xfId="8" applyFont="1" applyFill="1" applyBorder="1" applyAlignment="1">
      <alignment horizontal="center" vertical="center" wrapText="1"/>
    </xf>
    <xf numFmtId="0" fontId="9" fillId="0" borderId="9" xfId="8" applyFont="1" applyFill="1" applyBorder="1" applyAlignment="1">
      <alignment horizontal="center" vertical="center" wrapText="1"/>
    </xf>
    <xf numFmtId="0" fontId="9" fillId="0" borderId="10" xfId="8" applyFont="1" applyFill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6" fillId="0" borderId="5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>
      <alignment horizontal="center" vertical="center" wrapText="1"/>
    </xf>
    <xf numFmtId="0" fontId="6" fillId="0" borderId="7" xfId="8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center" vertical="center" wrapText="1"/>
    </xf>
    <xf numFmtId="0" fontId="6" fillId="0" borderId="9" xfId="8" applyFont="1" applyFill="1" applyBorder="1" applyAlignment="1">
      <alignment horizontal="center" vertical="center" wrapText="1"/>
    </xf>
    <xf numFmtId="0" fontId="6" fillId="0" borderId="10" xfId="8" applyFont="1" applyFill="1" applyBorder="1" applyAlignment="1">
      <alignment horizontal="center" vertical="center" wrapText="1"/>
    </xf>
  </cellXfs>
  <cellStyles count="10">
    <cellStyle name="標準" xfId="0" builtinId="0"/>
    <cellStyle name="標準 2" xfId="1" xr:uid="{00000000-0005-0000-0000-000001000000}"/>
    <cellStyle name="標準_H19CO表・グラフ" xfId="2" xr:uid="{00000000-0005-0000-0000-000002000000}"/>
    <cellStyle name="標準_H19HC表・グラフ" xfId="3" xr:uid="{00000000-0005-0000-0000-000003000000}"/>
    <cellStyle name="標準_H19NOx表・グラフ" xfId="4" xr:uid="{00000000-0005-0000-0000-000004000000}"/>
    <cellStyle name="標準_H19Ox表・グラフ" xfId="5" xr:uid="{00000000-0005-0000-0000-000005000000}"/>
    <cellStyle name="標準_H19SO2表・グラフ" xfId="6" xr:uid="{00000000-0005-0000-0000-000006000000}"/>
    <cellStyle name="標準_H19SPM表・グラフ" xfId="7" xr:uid="{00000000-0005-0000-0000-000007000000}"/>
    <cellStyle name="標準_Sheet1" xfId="8" xr:uid="{00000000-0005-0000-0000-000008000000}"/>
    <cellStyle name="標準_年間値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'NO,NOx'!#REF!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'NO,NOx'!#REF!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'NO,NOx'!#REF!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E7E-4FB6-8746-14DADF3E5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004463"/>
        <c:axId val="1"/>
      </c:barChart>
      <c:lineChart>
        <c:grouping val="standard"/>
        <c:varyColors val="0"/>
        <c:ser>
          <c:idx val="0"/>
          <c:order val="1"/>
          <c:tx>
            <c:v>'NO,NOx'!#REF!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'NO,NOx'!#REF!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'NO,NOx'!#REF!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E7E-4FB6-8746-14DADF3E5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0004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日数（日）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00044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延べ地域数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'CH4,THC'!#REF!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'CH4,THC'!#REF!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'CH4,THC'!#REF!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FC7-4CE6-94C7-501872AD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009039"/>
        <c:axId val="1"/>
      </c:barChart>
      <c:lineChart>
        <c:grouping val="standard"/>
        <c:varyColors val="0"/>
        <c:ser>
          <c:idx val="0"/>
          <c:order val="1"/>
          <c:tx>
            <c:v>'CH4,THC'!#REF!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'CH4,THC'!#REF!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'CH4,THC'!#REF!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C7-4CE6-94C7-501872AD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0009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日数（日）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000903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延べ地域数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12</xdr:row>
      <xdr:rowOff>66675</xdr:rowOff>
    </xdr:to>
    <xdr:graphicFrame macro="">
      <xdr:nvGraphicFramePr>
        <xdr:cNvPr id="1073" name="グラフ 1">
          <a:extLst>
            <a:ext uri="{FF2B5EF4-FFF2-40B4-BE49-F238E27FC236}">
              <a16:creationId xmlns:a16="http://schemas.microsoft.com/office/drawing/2014/main" id="{49F41640-C7B6-4F3A-A78F-F3ABC6A97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097" name="グラフ 1">
          <a:extLst>
            <a:ext uri="{FF2B5EF4-FFF2-40B4-BE49-F238E27FC236}">
              <a16:creationId xmlns:a16="http://schemas.microsoft.com/office/drawing/2014/main" id="{A2B1FF19-14B9-4A65-9054-153640D78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3"/>
  <sheetViews>
    <sheetView showGridLines="0" workbookViewId="0">
      <selection activeCell="B9" sqref="B9:L13"/>
    </sheetView>
  </sheetViews>
  <sheetFormatPr defaultRowHeight="13.5" customHeight="1" x14ac:dyDescent="0.15"/>
  <cols>
    <col min="1" max="8" width="8.625" style="17" customWidth="1"/>
    <col min="9" max="10" width="10.625" style="17" customWidth="1"/>
    <col min="11" max="12" width="15.625" style="17" customWidth="1"/>
    <col min="13" max="16384" width="9" style="17"/>
  </cols>
  <sheetData>
    <row r="1" spans="1:12" ht="13.5" customHeight="1" x14ac:dyDescent="0.15">
      <c r="A1" s="18" t="s">
        <v>113</v>
      </c>
    </row>
    <row r="2" spans="1:12" ht="13.5" customHeight="1" x14ac:dyDescent="0.15">
      <c r="A2" s="18"/>
    </row>
    <row r="3" spans="1:12" ht="13.5" customHeight="1" x14ac:dyDescent="0.15">
      <c r="A3" s="18" t="s">
        <v>83</v>
      </c>
    </row>
    <row r="4" spans="1:12" ht="13.5" customHeight="1" x14ac:dyDescent="0.15">
      <c r="A4" s="42" t="s">
        <v>8</v>
      </c>
      <c r="B4" s="45" t="s">
        <v>9</v>
      </c>
      <c r="C4" s="45" t="s">
        <v>10</v>
      </c>
      <c r="D4" s="45" t="s">
        <v>11</v>
      </c>
      <c r="E4" s="51" t="s">
        <v>81</v>
      </c>
      <c r="F4" s="52"/>
      <c r="G4" s="51" t="s">
        <v>52</v>
      </c>
      <c r="H4" s="52"/>
      <c r="I4" s="45" t="s">
        <v>53</v>
      </c>
      <c r="J4" s="45" t="s">
        <v>54</v>
      </c>
      <c r="K4" s="48" t="s">
        <v>79</v>
      </c>
      <c r="L4" s="48" t="s">
        <v>80</v>
      </c>
    </row>
    <row r="5" spans="1:12" ht="13.5" customHeight="1" x14ac:dyDescent="0.15">
      <c r="A5" s="43"/>
      <c r="B5" s="46"/>
      <c r="C5" s="46"/>
      <c r="D5" s="46"/>
      <c r="E5" s="53"/>
      <c r="F5" s="54"/>
      <c r="G5" s="53"/>
      <c r="H5" s="54"/>
      <c r="I5" s="46"/>
      <c r="J5" s="46"/>
      <c r="K5" s="49"/>
      <c r="L5" s="49"/>
    </row>
    <row r="6" spans="1:12" ht="13.5" customHeight="1" x14ac:dyDescent="0.15">
      <c r="A6" s="43"/>
      <c r="B6" s="46"/>
      <c r="C6" s="46"/>
      <c r="D6" s="46"/>
      <c r="E6" s="53"/>
      <c r="F6" s="54"/>
      <c r="G6" s="53"/>
      <c r="H6" s="54"/>
      <c r="I6" s="46"/>
      <c r="J6" s="46"/>
      <c r="K6" s="49"/>
      <c r="L6" s="49"/>
    </row>
    <row r="7" spans="1:12" ht="13.5" customHeight="1" x14ac:dyDescent="0.15">
      <c r="A7" s="43"/>
      <c r="B7" s="47"/>
      <c r="C7" s="47"/>
      <c r="D7" s="47"/>
      <c r="E7" s="55"/>
      <c r="F7" s="56"/>
      <c r="G7" s="55"/>
      <c r="H7" s="56"/>
      <c r="I7" s="47"/>
      <c r="J7" s="47"/>
      <c r="K7" s="50"/>
      <c r="L7" s="50"/>
    </row>
    <row r="8" spans="1:12" ht="13.5" customHeight="1" x14ac:dyDescent="0.15">
      <c r="A8" s="44"/>
      <c r="B8" s="6" t="s">
        <v>12</v>
      </c>
      <c r="C8" s="6" t="s">
        <v>13</v>
      </c>
      <c r="D8" s="6" t="s">
        <v>14</v>
      </c>
      <c r="E8" s="6" t="s">
        <v>13</v>
      </c>
      <c r="F8" s="6" t="s">
        <v>15</v>
      </c>
      <c r="G8" s="6" t="s">
        <v>12</v>
      </c>
      <c r="H8" s="6" t="s">
        <v>15</v>
      </c>
      <c r="I8" s="6" t="s">
        <v>14</v>
      </c>
      <c r="J8" s="6" t="s">
        <v>14</v>
      </c>
      <c r="K8" s="6" t="s">
        <v>16</v>
      </c>
      <c r="L8" s="6" t="s">
        <v>12</v>
      </c>
    </row>
    <row r="9" spans="1:12" ht="13.5" customHeight="1" x14ac:dyDescent="0.15">
      <c r="A9" s="9" t="s">
        <v>0</v>
      </c>
      <c r="B9" s="27">
        <v>363</v>
      </c>
      <c r="C9" s="27">
        <v>8587</v>
      </c>
      <c r="D9" s="31">
        <v>1E-3</v>
      </c>
      <c r="E9" s="27">
        <v>0</v>
      </c>
      <c r="F9" s="33">
        <v>0</v>
      </c>
      <c r="G9" s="27">
        <v>0</v>
      </c>
      <c r="H9" s="33">
        <v>0</v>
      </c>
      <c r="I9" s="31">
        <v>6.0000000000000001E-3</v>
      </c>
      <c r="J9" s="31">
        <v>1E-3</v>
      </c>
      <c r="K9" s="29" t="s">
        <v>1</v>
      </c>
      <c r="L9" s="27">
        <v>0</v>
      </c>
    </row>
    <row r="10" spans="1:12" ht="13.5" customHeight="1" x14ac:dyDescent="0.15">
      <c r="A10" s="9" t="s">
        <v>3</v>
      </c>
      <c r="B10" s="27">
        <v>363</v>
      </c>
      <c r="C10" s="27">
        <v>8659</v>
      </c>
      <c r="D10" s="31">
        <v>1E-3</v>
      </c>
      <c r="E10" s="27">
        <v>0</v>
      </c>
      <c r="F10" s="33">
        <v>0</v>
      </c>
      <c r="G10" s="27">
        <v>0</v>
      </c>
      <c r="H10" s="33">
        <v>0</v>
      </c>
      <c r="I10" s="31">
        <v>0.01</v>
      </c>
      <c r="J10" s="31">
        <v>2E-3</v>
      </c>
      <c r="K10" s="29" t="s">
        <v>1</v>
      </c>
      <c r="L10" s="27">
        <v>0</v>
      </c>
    </row>
    <row r="11" spans="1:12" ht="13.5" customHeight="1" x14ac:dyDescent="0.15">
      <c r="A11" s="9" t="s">
        <v>4</v>
      </c>
      <c r="B11" s="27">
        <v>363</v>
      </c>
      <c r="C11" s="27">
        <v>8661</v>
      </c>
      <c r="D11" s="31">
        <v>1E-3</v>
      </c>
      <c r="E11" s="27">
        <v>0</v>
      </c>
      <c r="F11" s="33">
        <v>0</v>
      </c>
      <c r="G11" s="27">
        <v>0</v>
      </c>
      <c r="H11" s="33">
        <v>0</v>
      </c>
      <c r="I11" s="31">
        <v>1.7999999999999999E-2</v>
      </c>
      <c r="J11" s="31">
        <v>2E-3</v>
      </c>
      <c r="K11" s="29" t="s">
        <v>1</v>
      </c>
      <c r="L11" s="27">
        <v>0</v>
      </c>
    </row>
    <row r="12" spans="1:12" ht="13.5" customHeight="1" x14ac:dyDescent="0.15">
      <c r="A12" s="9" t="s">
        <v>6</v>
      </c>
      <c r="B12" s="28">
        <v>362</v>
      </c>
      <c r="C12" s="28">
        <v>8654</v>
      </c>
      <c r="D12" s="32">
        <v>1E-3</v>
      </c>
      <c r="E12" s="28">
        <v>0</v>
      </c>
      <c r="F12" s="34">
        <v>0</v>
      </c>
      <c r="G12" s="28">
        <v>0</v>
      </c>
      <c r="H12" s="34">
        <v>0</v>
      </c>
      <c r="I12" s="32">
        <v>4.0000000000000001E-3</v>
      </c>
      <c r="J12" s="32">
        <v>2E-3</v>
      </c>
      <c r="K12" s="30" t="s">
        <v>1</v>
      </c>
      <c r="L12" s="28">
        <v>0</v>
      </c>
    </row>
    <row r="13" spans="1:12" ht="13.5" customHeight="1" x14ac:dyDescent="0.15">
      <c r="A13" s="9" t="s">
        <v>7</v>
      </c>
      <c r="B13" s="28">
        <v>363</v>
      </c>
      <c r="C13" s="28">
        <v>8643</v>
      </c>
      <c r="D13" s="32">
        <v>1E-3</v>
      </c>
      <c r="E13" s="28">
        <v>0</v>
      </c>
      <c r="F13" s="34">
        <v>0</v>
      </c>
      <c r="G13" s="28">
        <v>0</v>
      </c>
      <c r="H13" s="34">
        <v>0</v>
      </c>
      <c r="I13" s="32">
        <v>6.0000000000000001E-3</v>
      </c>
      <c r="J13" s="32">
        <v>2E-3</v>
      </c>
      <c r="K13" s="30" t="s">
        <v>1</v>
      </c>
      <c r="L13" s="28">
        <v>0</v>
      </c>
    </row>
  </sheetData>
  <mergeCells count="10">
    <mergeCell ref="A4:A8"/>
    <mergeCell ref="J4:J7"/>
    <mergeCell ref="K4:K7"/>
    <mergeCell ref="L4:L7"/>
    <mergeCell ref="B4:B7"/>
    <mergeCell ref="C4:C7"/>
    <mergeCell ref="D4:D7"/>
    <mergeCell ref="I4:I7"/>
    <mergeCell ref="E4:F7"/>
    <mergeCell ref="G4:H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L15"/>
  <sheetViews>
    <sheetView showGridLines="0" workbookViewId="0">
      <selection activeCell="B9" sqref="B9:L15"/>
    </sheetView>
  </sheetViews>
  <sheetFormatPr defaultRowHeight="13.5" customHeight="1" x14ac:dyDescent="0.15"/>
  <cols>
    <col min="1" max="8" width="8.625" style="10" customWidth="1"/>
    <col min="9" max="10" width="10.625" style="10" customWidth="1"/>
    <col min="11" max="12" width="15.625" style="10" customWidth="1"/>
    <col min="13" max="16384" width="9" style="10"/>
  </cols>
  <sheetData>
    <row r="1" spans="1:12" ht="13.5" customHeight="1" x14ac:dyDescent="0.15">
      <c r="A1" s="18" t="str">
        <f>'SO2'!A1</f>
        <v>令和6年度(2024年度)年間測定結果</v>
      </c>
    </row>
    <row r="2" spans="1:12" ht="13.5" customHeight="1" x14ac:dyDescent="0.15">
      <c r="G2" s="19"/>
    </row>
    <row r="3" spans="1:12" ht="13.5" customHeight="1" x14ac:dyDescent="0.15">
      <c r="A3" s="22" t="s">
        <v>87</v>
      </c>
      <c r="G3" s="19"/>
    </row>
    <row r="4" spans="1:12" ht="13.5" customHeight="1" x14ac:dyDescent="0.15">
      <c r="A4" s="57" t="s">
        <v>8</v>
      </c>
      <c r="B4" s="57" t="s">
        <v>67</v>
      </c>
      <c r="C4" s="57" t="s">
        <v>41</v>
      </c>
      <c r="D4" s="57" t="s">
        <v>42</v>
      </c>
      <c r="E4" s="63" t="s">
        <v>105</v>
      </c>
      <c r="F4" s="64"/>
      <c r="G4" s="63" t="s">
        <v>106</v>
      </c>
      <c r="H4" s="64"/>
      <c r="I4" s="57" t="s">
        <v>107</v>
      </c>
      <c r="J4" s="57" t="s">
        <v>68</v>
      </c>
      <c r="K4" s="60" t="s">
        <v>108</v>
      </c>
      <c r="L4" s="60" t="s">
        <v>109</v>
      </c>
    </row>
    <row r="5" spans="1:12" ht="13.5" customHeight="1" x14ac:dyDescent="0.15">
      <c r="A5" s="58"/>
      <c r="B5" s="58"/>
      <c r="C5" s="58"/>
      <c r="D5" s="58"/>
      <c r="E5" s="65"/>
      <c r="F5" s="66"/>
      <c r="G5" s="65"/>
      <c r="H5" s="66"/>
      <c r="I5" s="58"/>
      <c r="J5" s="58"/>
      <c r="K5" s="61"/>
      <c r="L5" s="61"/>
    </row>
    <row r="6" spans="1:12" ht="13.5" customHeight="1" x14ac:dyDescent="0.15">
      <c r="A6" s="58"/>
      <c r="B6" s="58"/>
      <c r="C6" s="58"/>
      <c r="D6" s="58"/>
      <c r="E6" s="65"/>
      <c r="F6" s="66"/>
      <c r="G6" s="65"/>
      <c r="H6" s="66"/>
      <c r="I6" s="58"/>
      <c r="J6" s="58"/>
      <c r="K6" s="61"/>
      <c r="L6" s="61"/>
    </row>
    <row r="7" spans="1:12" ht="13.5" customHeight="1" x14ac:dyDescent="0.15">
      <c r="A7" s="58"/>
      <c r="B7" s="59"/>
      <c r="C7" s="59"/>
      <c r="D7" s="59"/>
      <c r="E7" s="67"/>
      <c r="F7" s="68"/>
      <c r="G7" s="67"/>
      <c r="H7" s="68"/>
      <c r="I7" s="59"/>
      <c r="J7" s="59"/>
      <c r="K7" s="62"/>
      <c r="L7" s="62"/>
    </row>
    <row r="8" spans="1:12" ht="13.5" customHeight="1" x14ac:dyDescent="0.15">
      <c r="A8" s="59"/>
      <c r="B8" s="8" t="s">
        <v>43</v>
      </c>
      <c r="C8" s="8" t="s">
        <v>44</v>
      </c>
      <c r="D8" s="8" t="s">
        <v>45</v>
      </c>
      <c r="E8" s="8" t="s">
        <v>44</v>
      </c>
      <c r="F8" s="8" t="s">
        <v>46</v>
      </c>
      <c r="G8" s="8" t="s">
        <v>43</v>
      </c>
      <c r="H8" s="8" t="s">
        <v>47</v>
      </c>
      <c r="I8" s="8" t="s">
        <v>48</v>
      </c>
      <c r="J8" s="8" t="s">
        <v>48</v>
      </c>
      <c r="K8" s="6" t="s">
        <v>16</v>
      </c>
      <c r="L8" s="8" t="s">
        <v>43</v>
      </c>
    </row>
    <row r="9" spans="1:12" ht="13.5" customHeight="1" x14ac:dyDescent="0.15">
      <c r="A9" s="9" t="s">
        <v>0</v>
      </c>
      <c r="B9" s="27">
        <v>312</v>
      </c>
      <c r="C9" s="27">
        <v>7489</v>
      </c>
      <c r="D9" s="31">
        <v>1.7000000000000001E-2</v>
      </c>
      <c r="E9" s="27">
        <v>0</v>
      </c>
      <c r="F9" s="33">
        <v>0</v>
      </c>
      <c r="G9" s="27">
        <v>1</v>
      </c>
      <c r="H9" s="33">
        <v>0.3</v>
      </c>
      <c r="I9" s="31">
        <v>0.157</v>
      </c>
      <c r="J9" s="31">
        <v>4.8000000000000001E-2</v>
      </c>
      <c r="K9" s="29" t="s">
        <v>1</v>
      </c>
      <c r="L9" s="27">
        <v>0</v>
      </c>
    </row>
    <row r="10" spans="1:12" ht="13.5" customHeight="1" x14ac:dyDescent="0.15">
      <c r="A10" s="9" t="s">
        <v>2</v>
      </c>
      <c r="B10" s="27">
        <v>363</v>
      </c>
      <c r="C10" s="27">
        <v>8674</v>
      </c>
      <c r="D10" s="31">
        <v>1.4999999999999999E-2</v>
      </c>
      <c r="E10" s="27">
        <v>0</v>
      </c>
      <c r="F10" s="33">
        <v>0</v>
      </c>
      <c r="G10" s="27">
        <v>0</v>
      </c>
      <c r="H10" s="33">
        <v>0</v>
      </c>
      <c r="I10" s="31">
        <v>7.9000000000000001E-2</v>
      </c>
      <c r="J10" s="31">
        <v>3.5999999999999997E-2</v>
      </c>
      <c r="K10" s="29" t="s">
        <v>1</v>
      </c>
      <c r="L10" s="27">
        <v>0</v>
      </c>
    </row>
    <row r="11" spans="1:12" ht="13.5" customHeight="1" x14ac:dyDescent="0.15">
      <c r="A11" s="9" t="s">
        <v>3</v>
      </c>
      <c r="B11" s="27">
        <v>363</v>
      </c>
      <c r="C11" s="27">
        <v>8673</v>
      </c>
      <c r="D11" s="31">
        <v>1.2999999999999999E-2</v>
      </c>
      <c r="E11" s="27">
        <v>0</v>
      </c>
      <c r="F11" s="33">
        <v>0</v>
      </c>
      <c r="G11" s="27">
        <v>0</v>
      </c>
      <c r="H11" s="33">
        <v>0</v>
      </c>
      <c r="I11" s="31">
        <v>0.11799999999999999</v>
      </c>
      <c r="J11" s="31">
        <v>4.1000000000000002E-2</v>
      </c>
      <c r="K11" s="29" t="s">
        <v>1</v>
      </c>
      <c r="L11" s="27">
        <v>0</v>
      </c>
    </row>
    <row r="12" spans="1:12" ht="13.5" customHeight="1" x14ac:dyDescent="0.15">
      <c r="A12" s="9" t="s">
        <v>4</v>
      </c>
      <c r="B12" s="27">
        <v>363</v>
      </c>
      <c r="C12" s="27">
        <v>8668</v>
      </c>
      <c r="D12" s="31">
        <v>1.2E-2</v>
      </c>
      <c r="E12" s="27">
        <v>0</v>
      </c>
      <c r="F12" s="33">
        <v>0</v>
      </c>
      <c r="G12" s="27">
        <v>0</v>
      </c>
      <c r="H12" s="33">
        <v>0</v>
      </c>
      <c r="I12" s="31">
        <v>0.186</v>
      </c>
      <c r="J12" s="31">
        <v>3.5000000000000003E-2</v>
      </c>
      <c r="K12" s="29" t="s">
        <v>1</v>
      </c>
      <c r="L12" s="27">
        <v>0</v>
      </c>
    </row>
    <row r="13" spans="1:12" ht="13.5" customHeight="1" x14ac:dyDescent="0.15">
      <c r="A13" s="9" t="s">
        <v>5</v>
      </c>
      <c r="B13" s="27">
        <v>360</v>
      </c>
      <c r="C13" s="27">
        <v>8598</v>
      </c>
      <c r="D13" s="31">
        <v>1.7000000000000001E-2</v>
      </c>
      <c r="E13" s="27">
        <v>0</v>
      </c>
      <c r="F13" s="33">
        <v>0</v>
      </c>
      <c r="G13" s="27">
        <v>0</v>
      </c>
      <c r="H13" s="33">
        <v>0</v>
      </c>
      <c r="I13" s="31">
        <v>0.122</v>
      </c>
      <c r="J13" s="31">
        <v>3.9E-2</v>
      </c>
      <c r="K13" s="29" t="s">
        <v>1</v>
      </c>
      <c r="L13" s="27">
        <v>0</v>
      </c>
    </row>
    <row r="14" spans="1:12" ht="13.5" customHeight="1" x14ac:dyDescent="0.15">
      <c r="A14" s="9" t="s">
        <v>6</v>
      </c>
      <c r="B14" s="27">
        <v>364</v>
      </c>
      <c r="C14" s="27">
        <v>8695</v>
      </c>
      <c r="D14" s="31">
        <v>1.2999999999999999E-2</v>
      </c>
      <c r="E14" s="27">
        <v>0</v>
      </c>
      <c r="F14" s="33">
        <v>0</v>
      </c>
      <c r="G14" s="27">
        <v>0</v>
      </c>
      <c r="H14" s="33">
        <v>0</v>
      </c>
      <c r="I14" s="31">
        <v>9.8000000000000004E-2</v>
      </c>
      <c r="J14" s="31">
        <v>2.8000000000000001E-2</v>
      </c>
      <c r="K14" s="29" t="s">
        <v>1</v>
      </c>
      <c r="L14" s="27">
        <v>0</v>
      </c>
    </row>
    <row r="15" spans="1:12" ht="13.5" customHeight="1" x14ac:dyDescent="0.15">
      <c r="A15" s="9" t="s">
        <v>7</v>
      </c>
      <c r="B15" s="27">
        <v>361</v>
      </c>
      <c r="C15" s="27">
        <v>8604</v>
      </c>
      <c r="D15" s="31">
        <v>1.7000000000000001E-2</v>
      </c>
      <c r="E15" s="27">
        <v>0</v>
      </c>
      <c r="F15" s="33">
        <v>0</v>
      </c>
      <c r="G15" s="27">
        <v>0</v>
      </c>
      <c r="H15" s="33">
        <v>0</v>
      </c>
      <c r="I15" s="31">
        <v>0.13600000000000001</v>
      </c>
      <c r="J15" s="31">
        <v>3.7999999999999999E-2</v>
      </c>
      <c r="K15" s="29" t="s">
        <v>1</v>
      </c>
      <c r="L15" s="27">
        <v>0</v>
      </c>
    </row>
  </sheetData>
  <mergeCells count="10">
    <mergeCell ref="I4:I7"/>
    <mergeCell ref="J4:J7"/>
    <mergeCell ref="K4:K7"/>
    <mergeCell ref="L4:L7"/>
    <mergeCell ref="A4:A8"/>
    <mergeCell ref="B4:B7"/>
    <mergeCell ref="C4:C7"/>
    <mergeCell ref="D4:D7"/>
    <mergeCell ref="E4:F7"/>
    <mergeCell ref="G4:H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17"/>
  <sheetViews>
    <sheetView showGridLines="0" workbookViewId="0">
      <selection activeCell="B9" sqref="B9:J17"/>
    </sheetView>
  </sheetViews>
  <sheetFormatPr defaultRowHeight="13.5" customHeight="1" x14ac:dyDescent="0.15"/>
  <cols>
    <col min="1" max="8" width="8.625" style="15" customWidth="1"/>
    <col min="9" max="10" width="10.625" style="15" customWidth="1"/>
    <col min="11" max="11" width="9.25" style="15" bestFit="1" customWidth="1"/>
    <col min="12" max="16384" width="9" style="15"/>
  </cols>
  <sheetData>
    <row r="1" spans="1:12" ht="13.5" customHeight="1" x14ac:dyDescent="0.15">
      <c r="A1" s="18" t="str">
        <f>'SO2'!A1</f>
        <v>令和6年度(2024年度)年間測定結果</v>
      </c>
    </row>
    <row r="2" spans="1:12" ht="13.5" customHeight="1" x14ac:dyDescent="0.15">
      <c r="G2" s="19"/>
    </row>
    <row r="3" spans="1:12" ht="13.5" customHeight="1" x14ac:dyDescent="0.15">
      <c r="A3" s="22" t="s">
        <v>86</v>
      </c>
    </row>
    <row r="4" spans="1:12" ht="13.5" customHeight="1" x14ac:dyDescent="0.15">
      <c r="A4" s="69" t="s">
        <v>8</v>
      </c>
      <c r="B4" s="72" t="s">
        <v>61</v>
      </c>
      <c r="C4" s="72" t="s">
        <v>62</v>
      </c>
      <c r="D4" s="72" t="s">
        <v>63</v>
      </c>
      <c r="E4" s="72" t="s">
        <v>64</v>
      </c>
      <c r="F4" s="72"/>
      <c r="G4" s="72" t="s">
        <v>65</v>
      </c>
      <c r="H4" s="72"/>
      <c r="I4" s="72" t="s">
        <v>66</v>
      </c>
      <c r="J4" s="72" t="s">
        <v>82</v>
      </c>
      <c r="L4" s="73"/>
    </row>
    <row r="5" spans="1:12" ht="13.5" customHeight="1" x14ac:dyDescent="0.15">
      <c r="A5" s="70"/>
      <c r="B5" s="72"/>
      <c r="C5" s="72"/>
      <c r="D5" s="72"/>
      <c r="E5" s="72"/>
      <c r="F5" s="72"/>
      <c r="G5" s="72"/>
      <c r="H5" s="72"/>
      <c r="I5" s="72"/>
      <c r="J5" s="72"/>
      <c r="L5" s="73"/>
    </row>
    <row r="6" spans="1:12" ht="13.5" customHeight="1" x14ac:dyDescent="0.15">
      <c r="A6" s="70"/>
      <c r="B6" s="72"/>
      <c r="C6" s="72"/>
      <c r="D6" s="72"/>
      <c r="E6" s="72"/>
      <c r="F6" s="72"/>
      <c r="G6" s="72"/>
      <c r="H6" s="72"/>
      <c r="I6" s="72"/>
      <c r="J6" s="72"/>
      <c r="L6" s="73"/>
    </row>
    <row r="7" spans="1:12" ht="13.5" customHeight="1" x14ac:dyDescent="0.15">
      <c r="A7" s="70"/>
      <c r="B7" s="72"/>
      <c r="C7" s="72"/>
      <c r="D7" s="72"/>
      <c r="E7" s="72"/>
      <c r="F7" s="72"/>
      <c r="G7" s="72"/>
      <c r="H7" s="72"/>
      <c r="I7" s="72"/>
      <c r="J7" s="72"/>
      <c r="L7" s="73"/>
    </row>
    <row r="8" spans="1:12" ht="13.5" customHeight="1" x14ac:dyDescent="0.15">
      <c r="A8" s="71"/>
      <c r="B8" s="7" t="s">
        <v>49</v>
      </c>
      <c r="C8" s="7" t="s">
        <v>50</v>
      </c>
      <c r="D8" s="7" t="s">
        <v>51</v>
      </c>
      <c r="E8" s="7" t="s">
        <v>49</v>
      </c>
      <c r="F8" s="7" t="s">
        <v>50</v>
      </c>
      <c r="G8" s="7" t="s">
        <v>49</v>
      </c>
      <c r="H8" s="7" t="s">
        <v>50</v>
      </c>
      <c r="I8" s="7" t="s">
        <v>51</v>
      </c>
      <c r="J8" s="7" t="s">
        <v>51</v>
      </c>
      <c r="L8" s="5"/>
    </row>
    <row r="9" spans="1:12" ht="13.5" customHeight="1" x14ac:dyDescent="0.15">
      <c r="A9" s="9" t="s">
        <v>0</v>
      </c>
      <c r="B9" s="27">
        <v>364</v>
      </c>
      <c r="C9" s="27">
        <v>5376</v>
      </c>
      <c r="D9" s="31">
        <v>3.6999999999999998E-2</v>
      </c>
      <c r="E9" s="27">
        <v>58</v>
      </c>
      <c r="F9" s="27">
        <v>281</v>
      </c>
      <c r="G9" s="27">
        <v>0</v>
      </c>
      <c r="H9" s="27">
        <v>0</v>
      </c>
      <c r="I9" s="31">
        <v>0.09</v>
      </c>
      <c r="J9" s="31">
        <v>4.9000000000000002E-2</v>
      </c>
      <c r="L9" s="16"/>
    </row>
    <row r="10" spans="1:12" ht="13.5" customHeight="1" x14ac:dyDescent="0.15">
      <c r="A10" s="9" t="s">
        <v>2</v>
      </c>
      <c r="B10" s="27">
        <v>365</v>
      </c>
      <c r="C10" s="27">
        <v>5411</v>
      </c>
      <c r="D10" s="31">
        <v>3.5999999999999997E-2</v>
      </c>
      <c r="E10" s="27">
        <v>56</v>
      </c>
      <c r="F10" s="27">
        <v>265</v>
      </c>
      <c r="G10" s="27">
        <v>0</v>
      </c>
      <c r="H10" s="27">
        <v>0</v>
      </c>
      <c r="I10" s="31">
        <v>0.09</v>
      </c>
      <c r="J10" s="31">
        <v>4.7E-2</v>
      </c>
      <c r="L10" s="16"/>
    </row>
    <row r="11" spans="1:12" ht="13.5" customHeight="1" x14ac:dyDescent="0.15">
      <c r="A11" s="9" t="s">
        <v>92</v>
      </c>
      <c r="B11" s="27">
        <v>329</v>
      </c>
      <c r="C11" s="27">
        <v>4866</v>
      </c>
      <c r="D11" s="31">
        <v>3.5999999999999997E-2</v>
      </c>
      <c r="E11" s="27">
        <v>45</v>
      </c>
      <c r="F11" s="27">
        <v>207</v>
      </c>
      <c r="G11" s="27">
        <v>0</v>
      </c>
      <c r="H11" s="27">
        <v>0</v>
      </c>
      <c r="I11" s="31">
        <v>8.5000000000000006E-2</v>
      </c>
      <c r="J11" s="31">
        <v>4.8000000000000001E-2</v>
      </c>
      <c r="L11" s="16"/>
    </row>
    <row r="12" spans="1:12" ht="13.5" customHeight="1" x14ac:dyDescent="0.15">
      <c r="A12" s="9" t="s">
        <v>3</v>
      </c>
      <c r="B12" s="27">
        <v>365</v>
      </c>
      <c r="C12" s="27">
        <v>5358</v>
      </c>
      <c r="D12" s="31">
        <v>3.6999999999999998E-2</v>
      </c>
      <c r="E12" s="27">
        <v>53</v>
      </c>
      <c r="F12" s="27">
        <v>243</v>
      </c>
      <c r="G12" s="27">
        <v>0</v>
      </c>
      <c r="H12" s="27">
        <v>0</v>
      </c>
      <c r="I12" s="31">
        <v>8.8999999999999996E-2</v>
      </c>
      <c r="J12" s="31">
        <v>4.7E-2</v>
      </c>
      <c r="L12" s="16"/>
    </row>
    <row r="13" spans="1:12" ht="13.5" customHeight="1" x14ac:dyDescent="0.15">
      <c r="A13" s="9" t="s">
        <v>4</v>
      </c>
      <c r="B13" s="27">
        <v>365</v>
      </c>
      <c r="C13" s="27">
        <v>5402</v>
      </c>
      <c r="D13" s="31">
        <v>3.5999999999999997E-2</v>
      </c>
      <c r="E13" s="27">
        <v>50</v>
      </c>
      <c r="F13" s="27">
        <v>226</v>
      </c>
      <c r="G13" s="27">
        <v>0</v>
      </c>
      <c r="H13" s="27">
        <v>0</v>
      </c>
      <c r="I13" s="31">
        <v>9.0999999999999998E-2</v>
      </c>
      <c r="J13" s="31">
        <v>4.7E-2</v>
      </c>
      <c r="L13" s="16"/>
    </row>
    <row r="14" spans="1:12" ht="13.5" customHeight="1" x14ac:dyDescent="0.15">
      <c r="A14" s="9" t="s">
        <v>5</v>
      </c>
      <c r="B14" s="27">
        <v>365</v>
      </c>
      <c r="C14" s="27">
        <v>5413</v>
      </c>
      <c r="D14" s="31">
        <v>3.6999999999999998E-2</v>
      </c>
      <c r="E14" s="27">
        <v>57</v>
      </c>
      <c r="F14" s="27">
        <v>267</v>
      </c>
      <c r="G14" s="27">
        <v>0</v>
      </c>
      <c r="H14" s="27">
        <v>0</v>
      </c>
      <c r="I14" s="31">
        <v>8.5999999999999993E-2</v>
      </c>
      <c r="J14" s="31">
        <v>4.8000000000000001E-2</v>
      </c>
      <c r="L14" s="16"/>
    </row>
    <row r="15" spans="1:12" ht="13.5" customHeight="1" x14ac:dyDescent="0.15">
      <c r="A15" s="9" t="s">
        <v>6</v>
      </c>
      <c r="B15" s="27">
        <v>365</v>
      </c>
      <c r="C15" s="27">
        <v>5414</v>
      </c>
      <c r="D15" s="31">
        <v>3.6999999999999998E-2</v>
      </c>
      <c r="E15" s="27">
        <v>66</v>
      </c>
      <c r="F15" s="27">
        <v>309</v>
      </c>
      <c r="G15" s="27">
        <v>0</v>
      </c>
      <c r="H15" s="27">
        <v>0</v>
      </c>
      <c r="I15" s="31">
        <v>8.6999999999999994E-2</v>
      </c>
      <c r="J15" s="31">
        <v>4.8000000000000001E-2</v>
      </c>
      <c r="L15" s="16"/>
    </row>
    <row r="16" spans="1:12" ht="13.5" customHeight="1" x14ac:dyDescent="0.15">
      <c r="A16" s="9" t="s">
        <v>91</v>
      </c>
      <c r="B16" s="27">
        <v>365</v>
      </c>
      <c r="C16" s="27">
        <v>5400</v>
      </c>
      <c r="D16" s="31">
        <v>3.5999999999999997E-2</v>
      </c>
      <c r="E16" s="27">
        <v>49</v>
      </c>
      <c r="F16" s="27">
        <v>180</v>
      </c>
      <c r="G16" s="27">
        <v>0</v>
      </c>
      <c r="H16" s="27">
        <v>0</v>
      </c>
      <c r="I16" s="31">
        <v>8.8999999999999996E-2</v>
      </c>
      <c r="J16" s="31">
        <v>4.7E-2</v>
      </c>
      <c r="L16" s="16"/>
    </row>
    <row r="17" spans="1:12" ht="13.5" customHeight="1" x14ac:dyDescent="0.15">
      <c r="A17" s="9" t="s">
        <v>7</v>
      </c>
      <c r="B17" s="27">
        <v>365</v>
      </c>
      <c r="C17" s="27">
        <v>5377</v>
      </c>
      <c r="D17" s="31">
        <v>3.4000000000000002E-2</v>
      </c>
      <c r="E17" s="27">
        <v>56</v>
      </c>
      <c r="F17" s="27">
        <v>243</v>
      </c>
      <c r="G17" s="27">
        <v>0</v>
      </c>
      <c r="H17" s="27">
        <v>0</v>
      </c>
      <c r="I17" s="31">
        <v>8.7999999999999995E-2</v>
      </c>
      <c r="J17" s="31">
        <v>4.7E-2</v>
      </c>
      <c r="L17" s="16"/>
    </row>
  </sheetData>
  <mergeCells count="9">
    <mergeCell ref="A4:A8"/>
    <mergeCell ref="I4:I7"/>
    <mergeCell ref="J4:J7"/>
    <mergeCell ref="L4:L7"/>
    <mergeCell ref="B4:B7"/>
    <mergeCell ref="C4:C7"/>
    <mergeCell ref="D4:D7"/>
    <mergeCell ref="E4:F7"/>
    <mergeCell ref="G4:H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L17"/>
  <sheetViews>
    <sheetView showGridLines="0" workbookViewId="0">
      <selection activeCell="B10" sqref="B10:L17"/>
    </sheetView>
  </sheetViews>
  <sheetFormatPr defaultRowHeight="13.5" customHeight="1" x14ac:dyDescent="0.15"/>
  <cols>
    <col min="1" max="4" width="8.625" style="14" customWidth="1"/>
    <col min="5" max="6" width="10.625" style="14" customWidth="1"/>
    <col min="7" max="9" width="8.625" style="14" customWidth="1"/>
    <col min="10" max="12" width="10.625" style="14" customWidth="1"/>
    <col min="13" max="16384" width="9" style="14"/>
  </cols>
  <sheetData>
    <row r="1" spans="1:12" ht="13.5" customHeight="1" x14ac:dyDescent="0.15">
      <c r="A1" s="18" t="str">
        <f>'SO2'!A1</f>
        <v>令和6年度(2024年度)年間測定結果</v>
      </c>
    </row>
    <row r="2" spans="1:12" ht="13.5" customHeight="1" x14ac:dyDescent="0.15">
      <c r="G2" s="21"/>
    </row>
    <row r="3" spans="1:12" ht="13.5" customHeight="1" x14ac:dyDescent="0.15">
      <c r="A3" s="23" t="s">
        <v>85</v>
      </c>
    </row>
    <row r="4" spans="1:12" ht="13.5" customHeight="1" x14ac:dyDescent="0.15">
      <c r="A4" s="75" t="s">
        <v>21</v>
      </c>
      <c r="B4" s="76" t="s">
        <v>22</v>
      </c>
      <c r="C4" s="76"/>
      <c r="D4" s="76"/>
      <c r="E4" s="76"/>
      <c r="F4" s="76"/>
      <c r="G4" s="76" t="s">
        <v>23</v>
      </c>
      <c r="H4" s="76"/>
      <c r="I4" s="76"/>
      <c r="J4" s="76"/>
      <c r="K4" s="76"/>
      <c r="L4" s="76"/>
    </row>
    <row r="5" spans="1:12" ht="13.5" customHeight="1" x14ac:dyDescent="0.15">
      <c r="A5" s="75"/>
      <c r="B5" s="74" t="s">
        <v>55</v>
      </c>
      <c r="C5" s="74" t="s">
        <v>10</v>
      </c>
      <c r="D5" s="74" t="s">
        <v>11</v>
      </c>
      <c r="E5" s="74" t="s">
        <v>53</v>
      </c>
      <c r="F5" s="74" t="s">
        <v>59</v>
      </c>
      <c r="G5" s="74" t="s">
        <v>55</v>
      </c>
      <c r="H5" s="74" t="s">
        <v>10</v>
      </c>
      <c r="I5" s="74" t="s">
        <v>11</v>
      </c>
      <c r="J5" s="74" t="s">
        <v>53</v>
      </c>
      <c r="K5" s="74" t="s">
        <v>59</v>
      </c>
      <c r="L5" s="74" t="s">
        <v>24</v>
      </c>
    </row>
    <row r="6" spans="1:12" ht="13.5" customHeight="1" x14ac:dyDescent="0.15">
      <c r="A6" s="75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3.5" customHeight="1" x14ac:dyDescent="0.15">
      <c r="A7" s="75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2" ht="13.5" customHeight="1" x14ac:dyDescent="0.15">
      <c r="A8" s="75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12" ht="13.5" customHeight="1" x14ac:dyDescent="0.15">
      <c r="A9" s="75"/>
      <c r="B9" s="1" t="s">
        <v>25</v>
      </c>
      <c r="C9" s="1" t="s">
        <v>26</v>
      </c>
      <c r="D9" s="1" t="s">
        <v>27</v>
      </c>
      <c r="E9" s="1" t="s">
        <v>27</v>
      </c>
      <c r="F9" s="1" t="s">
        <v>27</v>
      </c>
      <c r="G9" s="1" t="s">
        <v>25</v>
      </c>
      <c r="H9" s="1" t="s">
        <v>26</v>
      </c>
      <c r="I9" s="1" t="s">
        <v>27</v>
      </c>
      <c r="J9" s="1" t="s">
        <v>27</v>
      </c>
      <c r="K9" s="1" t="s">
        <v>27</v>
      </c>
      <c r="L9" s="1" t="s">
        <v>28</v>
      </c>
    </row>
    <row r="10" spans="1:12" ht="13.5" customHeight="1" x14ac:dyDescent="0.15">
      <c r="A10" s="9" t="s">
        <v>0</v>
      </c>
      <c r="B10" s="27">
        <v>362</v>
      </c>
      <c r="C10" s="27">
        <v>8587</v>
      </c>
      <c r="D10" s="31">
        <v>1E-3</v>
      </c>
      <c r="E10" s="31">
        <v>6.0999999999999999E-2</v>
      </c>
      <c r="F10" s="31">
        <v>3.0000000000000001E-3</v>
      </c>
      <c r="G10" s="27">
        <v>362</v>
      </c>
      <c r="H10" s="27">
        <v>8587</v>
      </c>
      <c r="I10" s="31">
        <v>7.0000000000000001E-3</v>
      </c>
      <c r="J10" s="31">
        <v>0.09</v>
      </c>
      <c r="K10" s="31">
        <v>0.02</v>
      </c>
      <c r="L10" s="33">
        <v>90.3</v>
      </c>
    </row>
    <row r="11" spans="1:12" ht="13.5" customHeight="1" x14ac:dyDescent="0.15">
      <c r="A11" s="9" t="s">
        <v>2</v>
      </c>
      <c r="B11" s="27">
        <v>363</v>
      </c>
      <c r="C11" s="27">
        <v>8655</v>
      </c>
      <c r="D11" s="31">
        <v>1E-3</v>
      </c>
      <c r="E11" s="31">
        <v>3.6999999999999998E-2</v>
      </c>
      <c r="F11" s="31">
        <v>3.0000000000000001E-3</v>
      </c>
      <c r="G11" s="27">
        <v>363</v>
      </c>
      <c r="H11" s="27">
        <v>8655</v>
      </c>
      <c r="I11" s="31">
        <v>6.0000000000000001E-3</v>
      </c>
      <c r="J11" s="31">
        <v>0.06</v>
      </c>
      <c r="K11" s="31">
        <v>1.7000000000000001E-2</v>
      </c>
      <c r="L11" s="33">
        <v>85.3</v>
      </c>
    </row>
    <row r="12" spans="1:12" ht="13.5" customHeight="1" x14ac:dyDescent="0.15">
      <c r="A12" s="9" t="s">
        <v>92</v>
      </c>
      <c r="B12" s="27">
        <v>363</v>
      </c>
      <c r="C12" s="27">
        <v>8644</v>
      </c>
      <c r="D12" s="31">
        <v>1E-3</v>
      </c>
      <c r="E12" s="31">
        <v>0.08</v>
      </c>
      <c r="F12" s="31">
        <v>2E-3</v>
      </c>
      <c r="G12" s="27">
        <v>363</v>
      </c>
      <c r="H12" s="27">
        <v>8644</v>
      </c>
      <c r="I12" s="31">
        <v>5.0000000000000001E-3</v>
      </c>
      <c r="J12" s="31">
        <v>0.12</v>
      </c>
      <c r="K12" s="31">
        <v>1.0999999999999999E-2</v>
      </c>
      <c r="L12" s="33">
        <v>86.8</v>
      </c>
    </row>
    <row r="13" spans="1:12" ht="13.5" customHeight="1" x14ac:dyDescent="0.15">
      <c r="A13" s="9" t="s">
        <v>3</v>
      </c>
      <c r="B13" s="27">
        <v>363</v>
      </c>
      <c r="C13" s="27">
        <v>8608</v>
      </c>
      <c r="D13" s="31">
        <v>1E-3</v>
      </c>
      <c r="E13" s="31">
        <v>1.7999999999999999E-2</v>
      </c>
      <c r="F13" s="31">
        <v>2E-3</v>
      </c>
      <c r="G13" s="27">
        <v>363</v>
      </c>
      <c r="H13" s="27">
        <v>8608</v>
      </c>
      <c r="I13" s="31">
        <v>5.0000000000000001E-3</v>
      </c>
      <c r="J13" s="31">
        <v>3.5999999999999997E-2</v>
      </c>
      <c r="K13" s="31">
        <v>1.2E-2</v>
      </c>
      <c r="L13" s="33">
        <v>84</v>
      </c>
    </row>
    <row r="14" spans="1:12" ht="13.5" customHeight="1" x14ac:dyDescent="0.15">
      <c r="A14" s="9" t="s">
        <v>4</v>
      </c>
      <c r="B14" s="27">
        <v>363</v>
      </c>
      <c r="C14" s="27">
        <v>8662</v>
      </c>
      <c r="D14" s="31">
        <v>0</v>
      </c>
      <c r="E14" s="31">
        <v>0.03</v>
      </c>
      <c r="F14" s="31">
        <v>2E-3</v>
      </c>
      <c r="G14" s="27">
        <v>363</v>
      </c>
      <c r="H14" s="27">
        <v>8662</v>
      </c>
      <c r="I14" s="31">
        <v>5.0000000000000001E-3</v>
      </c>
      <c r="J14" s="31">
        <v>4.7E-2</v>
      </c>
      <c r="K14" s="31">
        <v>1.4E-2</v>
      </c>
      <c r="L14" s="33">
        <v>91.5</v>
      </c>
    </row>
    <row r="15" spans="1:12" ht="13.5" customHeight="1" x14ac:dyDescent="0.15">
      <c r="A15" s="9" t="s">
        <v>5</v>
      </c>
      <c r="B15" s="27">
        <v>363</v>
      </c>
      <c r="C15" s="27">
        <v>8592</v>
      </c>
      <c r="D15" s="31">
        <v>1E-3</v>
      </c>
      <c r="E15" s="31">
        <v>1.7000000000000001E-2</v>
      </c>
      <c r="F15" s="31">
        <v>2E-3</v>
      </c>
      <c r="G15" s="27">
        <v>363</v>
      </c>
      <c r="H15" s="27">
        <v>8592</v>
      </c>
      <c r="I15" s="31">
        <v>5.0000000000000001E-3</v>
      </c>
      <c r="J15" s="31">
        <v>5.3999999999999999E-2</v>
      </c>
      <c r="K15" s="31">
        <v>1.4E-2</v>
      </c>
      <c r="L15" s="33">
        <v>88.8</v>
      </c>
    </row>
    <row r="16" spans="1:12" ht="13.5" customHeight="1" x14ac:dyDescent="0.15">
      <c r="A16" s="9" t="s">
        <v>6</v>
      </c>
      <c r="B16" s="27">
        <v>363</v>
      </c>
      <c r="C16" s="27">
        <v>8660</v>
      </c>
      <c r="D16" s="31">
        <v>1E-3</v>
      </c>
      <c r="E16" s="31">
        <v>2.3E-2</v>
      </c>
      <c r="F16" s="31">
        <v>3.0000000000000001E-3</v>
      </c>
      <c r="G16" s="27">
        <v>363</v>
      </c>
      <c r="H16" s="27">
        <v>8660</v>
      </c>
      <c r="I16" s="31">
        <v>5.0000000000000001E-3</v>
      </c>
      <c r="J16" s="31">
        <v>5.3999999999999999E-2</v>
      </c>
      <c r="K16" s="31">
        <v>1.2999999999999999E-2</v>
      </c>
      <c r="L16" s="33">
        <v>82.6</v>
      </c>
    </row>
    <row r="17" spans="1:12" ht="13.5" customHeight="1" x14ac:dyDescent="0.15">
      <c r="A17" s="9" t="s">
        <v>7</v>
      </c>
      <c r="B17" s="27">
        <v>357</v>
      </c>
      <c r="C17" s="27">
        <v>8600</v>
      </c>
      <c r="D17" s="31">
        <v>0.01</v>
      </c>
      <c r="E17" s="31">
        <v>0.129</v>
      </c>
      <c r="F17" s="31">
        <v>2.5999999999999999E-2</v>
      </c>
      <c r="G17" s="27">
        <v>357</v>
      </c>
      <c r="H17" s="27">
        <v>8600</v>
      </c>
      <c r="I17" s="31">
        <v>2.1000000000000001E-2</v>
      </c>
      <c r="J17" s="31">
        <v>0.14199999999999999</v>
      </c>
      <c r="K17" s="31">
        <v>4.9000000000000002E-2</v>
      </c>
      <c r="L17" s="33">
        <v>54.3</v>
      </c>
    </row>
  </sheetData>
  <mergeCells count="14">
    <mergeCell ref="E5:E8"/>
    <mergeCell ref="F5:F8"/>
    <mergeCell ref="A4:A9"/>
    <mergeCell ref="K5:K8"/>
    <mergeCell ref="L5:L8"/>
    <mergeCell ref="B4:F4"/>
    <mergeCell ref="G4:L4"/>
    <mergeCell ref="G5:G8"/>
    <mergeCell ref="H5:H8"/>
    <mergeCell ref="I5:I8"/>
    <mergeCell ref="J5:J8"/>
    <mergeCell ref="B5:B8"/>
    <mergeCell ref="C5:C8"/>
    <mergeCell ref="D5:D8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O16"/>
  <sheetViews>
    <sheetView showGridLines="0" zoomScale="85" zoomScaleNormal="85" workbookViewId="0">
      <selection activeCell="B9" sqref="B9:O16"/>
    </sheetView>
  </sheetViews>
  <sheetFormatPr defaultRowHeight="13.5" customHeight="1" x14ac:dyDescent="0.15"/>
  <cols>
    <col min="1" max="5" width="8.625" style="14" customWidth="1"/>
    <col min="6" max="13" width="8.125" style="14" customWidth="1"/>
    <col min="14" max="15" width="10.625" style="14" customWidth="1"/>
    <col min="16" max="16384" width="9" style="14"/>
  </cols>
  <sheetData>
    <row r="1" spans="1:15" ht="13.5" customHeight="1" x14ac:dyDescent="0.15">
      <c r="A1" s="18" t="str">
        <f>'SO2'!A1</f>
        <v>令和6年度(2024年度)年間測定結果</v>
      </c>
    </row>
    <row r="2" spans="1:15" ht="13.5" customHeight="1" x14ac:dyDescent="0.15">
      <c r="G2" s="20"/>
    </row>
    <row r="3" spans="1:15" ht="13.5" customHeight="1" x14ac:dyDescent="0.15">
      <c r="A3" s="23" t="s">
        <v>84</v>
      </c>
    </row>
    <row r="4" spans="1:15" ht="13.5" customHeight="1" x14ac:dyDescent="0.15">
      <c r="A4" s="77" t="s">
        <v>8</v>
      </c>
      <c r="B4" s="74" t="s">
        <v>55</v>
      </c>
      <c r="C4" s="74" t="s">
        <v>10</v>
      </c>
      <c r="D4" s="74" t="s">
        <v>11</v>
      </c>
      <c r="E4" s="74" t="s">
        <v>53</v>
      </c>
      <c r="F4" s="80" t="s">
        <v>60</v>
      </c>
      <c r="G4" s="80"/>
      <c r="H4" s="80" t="s">
        <v>56</v>
      </c>
      <c r="I4" s="80"/>
      <c r="J4" s="80" t="s">
        <v>57</v>
      </c>
      <c r="K4" s="80"/>
      <c r="L4" s="80" t="s">
        <v>58</v>
      </c>
      <c r="M4" s="80"/>
      <c r="N4" s="74" t="s">
        <v>59</v>
      </c>
      <c r="O4" s="80" t="s">
        <v>112</v>
      </c>
    </row>
    <row r="5" spans="1:15" ht="13.5" customHeight="1" x14ac:dyDescent="0.15">
      <c r="A5" s="78"/>
      <c r="B5" s="74"/>
      <c r="C5" s="74"/>
      <c r="D5" s="74"/>
      <c r="E5" s="74"/>
      <c r="F5" s="80"/>
      <c r="G5" s="80"/>
      <c r="H5" s="80"/>
      <c r="I5" s="80"/>
      <c r="J5" s="80"/>
      <c r="K5" s="80"/>
      <c r="L5" s="80"/>
      <c r="M5" s="80"/>
      <c r="N5" s="74"/>
      <c r="O5" s="80"/>
    </row>
    <row r="6" spans="1:15" ht="13.5" customHeight="1" x14ac:dyDescent="0.15">
      <c r="A6" s="78"/>
      <c r="B6" s="74"/>
      <c r="C6" s="74"/>
      <c r="D6" s="74"/>
      <c r="E6" s="74"/>
      <c r="F6" s="80"/>
      <c r="G6" s="80"/>
      <c r="H6" s="80"/>
      <c r="I6" s="80"/>
      <c r="J6" s="80"/>
      <c r="K6" s="80"/>
      <c r="L6" s="80"/>
      <c r="M6" s="80"/>
      <c r="N6" s="74"/>
      <c r="O6" s="80"/>
    </row>
    <row r="7" spans="1:15" ht="13.5" customHeight="1" x14ac:dyDescent="0.15">
      <c r="A7" s="78"/>
      <c r="B7" s="74"/>
      <c r="C7" s="74"/>
      <c r="D7" s="74"/>
      <c r="E7" s="74"/>
      <c r="F7" s="80"/>
      <c r="G7" s="80"/>
      <c r="H7" s="80"/>
      <c r="I7" s="80"/>
      <c r="J7" s="80"/>
      <c r="K7" s="80"/>
      <c r="L7" s="80"/>
      <c r="M7" s="80"/>
      <c r="N7" s="74"/>
      <c r="O7" s="80"/>
    </row>
    <row r="8" spans="1:15" ht="13.5" customHeight="1" x14ac:dyDescent="0.15">
      <c r="A8" s="79"/>
      <c r="B8" s="1" t="s">
        <v>17</v>
      </c>
      <c r="C8" s="1" t="s">
        <v>18</v>
      </c>
      <c r="D8" s="1" t="s">
        <v>19</v>
      </c>
      <c r="E8" s="1" t="s">
        <v>19</v>
      </c>
      <c r="F8" s="1" t="s">
        <v>18</v>
      </c>
      <c r="G8" s="1" t="s">
        <v>20</v>
      </c>
      <c r="H8" s="1" t="s">
        <v>18</v>
      </c>
      <c r="I8" s="1" t="s">
        <v>20</v>
      </c>
      <c r="J8" s="1" t="s">
        <v>17</v>
      </c>
      <c r="K8" s="1" t="s">
        <v>20</v>
      </c>
      <c r="L8" s="1" t="s">
        <v>17</v>
      </c>
      <c r="M8" s="1" t="s">
        <v>20</v>
      </c>
      <c r="N8" s="1" t="s">
        <v>19</v>
      </c>
      <c r="O8" s="1" t="s">
        <v>17</v>
      </c>
    </row>
    <row r="9" spans="1:15" ht="13.5" customHeight="1" x14ac:dyDescent="0.15">
      <c r="A9" s="9" t="s">
        <v>0</v>
      </c>
      <c r="B9" s="27">
        <v>362</v>
      </c>
      <c r="C9" s="27">
        <v>8587</v>
      </c>
      <c r="D9" s="31">
        <v>7.0000000000000001E-3</v>
      </c>
      <c r="E9" s="31">
        <v>4.5999999999999999E-2</v>
      </c>
      <c r="F9" s="27">
        <v>0</v>
      </c>
      <c r="G9" s="33">
        <v>0</v>
      </c>
      <c r="H9" s="27">
        <v>0</v>
      </c>
      <c r="I9" s="33">
        <v>0</v>
      </c>
      <c r="J9" s="27">
        <v>0</v>
      </c>
      <c r="K9" s="33">
        <v>0</v>
      </c>
      <c r="L9" s="27">
        <v>0</v>
      </c>
      <c r="M9" s="33">
        <v>0</v>
      </c>
      <c r="N9" s="31">
        <v>1.7000000000000001E-2</v>
      </c>
      <c r="O9" s="27">
        <v>0</v>
      </c>
    </row>
    <row r="10" spans="1:15" ht="13.5" customHeight="1" x14ac:dyDescent="0.15">
      <c r="A10" s="9" t="s">
        <v>2</v>
      </c>
      <c r="B10" s="27">
        <v>363</v>
      </c>
      <c r="C10" s="27">
        <v>8655</v>
      </c>
      <c r="D10" s="31">
        <v>5.0000000000000001E-3</v>
      </c>
      <c r="E10" s="31">
        <v>3.7999999999999999E-2</v>
      </c>
      <c r="F10" s="27">
        <v>0</v>
      </c>
      <c r="G10" s="33">
        <v>0</v>
      </c>
      <c r="H10" s="27">
        <v>0</v>
      </c>
      <c r="I10" s="33">
        <v>0</v>
      </c>
      <c r="J10" s="27">
        <v>0</v>
      </c>
      <c r="K10" s="33">
        <v>0</v>
      </c>
      <c r="L10" s="27">
        <v>0</v>
      </c>
      <c r="M10" s="33">
        <v>0</v>
      </c>
      <c r="N10" s="31">
        <v>1.4999999999999999E-2</v>
      </c>
      <c r="O10" s="27">
        <v>0</v>
      </c>
    </row>
    <row r="11" spans="1:15" ht="13.5" customHeight="1" x14ac:dyDescent="0.15">
      <c r="A11" s="9" t="s">
        <v>111</v>
      </c>
      <c r="B11" s="27">
        <v>363</v>
      </c>
      <c r="C11" s="27">
        <v>8644</v>
      </c>
      <c r="D11" s="31">
        <v>4.0000000000000001E-3</v>
      </c>
      <c r="E11" s="31">
        <v>0.04</v>
      </c>
      <c r="F11" s="27">
        <v>0</v>
      </c>
      <c r="G11" s="33">
        <v>0</v>
      </c>
      <c r="H11" s="27">
        <v>0</v>
      </c>
      <c r="I11" s="33">
        <v>0</v>
      </c>
      <c r="J11" s="27">
        <v>0</v>
      </c>
      <c r="K11" s="33">
        <v>0</v>
      </c>
      <c r="L11" s="27">
        <v>0</v>
      </c>
      <c r="M11" s="33">
        <v>0</v>
      </c>
      <c r="N11" s="31">
        <v>8.9999999999999993E-3</v>
      </c>
      <c r="O11" s="27">
        <v>0</v>
      </c>
    </row>
    <row r="12" spans="1:15" ht="13.5" customHeight="1" x14ac:dyDescent="0.15">
      <c r="A12" s="9" t="s">
        <v>3</v>
      </c>
      <c r="B12" s="27">
        <v>363</v>
      </c>
      <c r="C12" s="27">
        <v>8608</v>
      </c>
      <c r="D12" s="31">
        <v>4.0000000000000001E-3</v>
      </c>
      <c r="E12" s="31">
        <v>2.3E-2</v>
      </c>
      <c r="F12" s="27">
        <v>0</v>
      </c>
      <c r="G12" s="33">
        <v>0</v>
      </c>
      <c r="H12" s="27">
        <v>0</v>
      </c>
      <c r="I12" s="33">
        <v>0</v>
      </c>
      <c r="J12" s="27">
        <v>0</v>
      </c>
      <c r="K12" s="33">
        <v>0</v>
      </c>
      <c r="L12" s="27">
        <v>0</v>
      </c>
      <c r="M12" s="33">
        <v>0</v>
      </c>
      <c r="N12" s="31">
        <v>0.01</v>
      </c>
      <c r="O12" s="27">
        <v>0</v>
      </c>
    </row>
    <row r="13" spans="1:15" ht="13.5" customHeight="1" x14ac:dyDescent="0.15">
      <c r="A13" s="9" t="s">
        <v>4</v>
      </c>
      <c r="B13" s="27">
        <v>363</v>
      </c>
      <c r="C13" s="27">
        <v>8662</v>
      </c>
      <c r="D13" s="31">
        <v>4.0000000000000001E-3</v>
      </c>
      <c r="E13" s="31">
        <v>3.6999999999999998E-2</v>
      </c>
      <c r="F13" s="27">
        <v>0</v>
      </c>
      <c r="G13" s="33">
        <v>0</v>
      </c>
      <c r="H13" s="27">
        <v>0</v>
      </c>
      <c r="I13" s="33">
        <v>0</v>
      </c>
      <c r="J13" s="27">
        <v>0</v>
      </c>
      <c r="K13" s="33">
        <v>0</v>
      </c>
      <c r="L13" s="27">
        <v>0</v>
      </c>
      <c r="M13" s="33">
        <v>0</v>
      </c>
      <c r="N13" s="31">
        <v>1.2999999999999999E-2</v>
      </c>
      <c r="O13" s="27">
        <v>0</v>
      </c>
    </row>
    <row r="14" spans="1:15" ht="13.5" customHeight="1" x14ac:dyDescent="0.15">
      <c r="A14" s="9" t="s">
        <v>5</v>
      </c>
      <c r="B14" s="27">
        <v>363</v>
      </c>
      <c r="C14" s="27">
        <v>8592</v>
      </c>
      <c r="D14" s="31">
        <v>5.0000000000000001E-3</v>
      </c>
      <c r="E14" s="31">
        <v>3.6999999999999998E-2</v>
      </c>
      <c r="F14" s="27">
        <v>0</v>
      </c>
      <c r="G14" s="33">
        <v>0</v>
      </c>
      <c r="H14" s="27">
        <v>0</v>
      </c>
      <c r="I14" s="33">
        <v>0</v>
      </c>
      <c r="J14" s="27">
        <v>0</v>
      </c>
      <c r="K14" s="33">
        <v>0</v>
      </c>
      <c r="L14" s="27">
        <v>0</v>
      </c>
      <c r="M14" s="33">
        <v>0</v>
      </c>
      <c r="N14" s="31">
        <v>1.2E-2</v>
      </c>
      <c r="O14" s="27">
        <v>0</v>
      </c>
    </row>
    <row r="15" spans="1:15" ht="13.5" customHeight="1" x14ac:dyDescent="0.15">
      <c r="A15" s="9" t="s">
        <v>6</v>
      </c>
      <c r="B15" s="27">
        <v>363</v>
      </c>
      <c r="C15" s="27">
        <v>8660</v>
      </c>
      <c r="D15" s="31">
        <v>4.0000000000000001E-3</v>
      </c>
      <c r="E15" s="31">
        <v>3.1E-2</v>
      </c>
      <c r="F15" s="27">
        <v>0</v>
      </c>
      <c r="G15" s="33">
        <v>0</v>
      </c>
      <c r="H15" s="27">
        <v>0</v>
      </c>
      <c r="I15" s="33">
        <v>0</v>
      </c>
      <c r="J15" s="27">
        <v>0</v>
      </c>
      <c r="K15" s="33">
        <v>0</v>
      </c>
      <c r="L15" s="27">
        <v>0</v>
      </c>
      <c r="M15" s="33">
        <v>0</v>
      </c>
      <c r="N15" s="31">
        <v>0.01</v>
      </c>
      <c r="O15" s="27">
        <v>0</v>
      </c>
    </row>
    <row r="16" spans="1:15" ht="13.5" customHeight="1" x14ac:dyDescent="0.15">
      <c r="A16" s="9" t="s">
        <v>7</v>
      </c>
      <c r="B16" s="27">
        <v>357</v>
      </c>
      <c r="C16" s="27">
        <v>8600</v>
      </c>
      <c r="D16" s="31">
        <v>1.2E-2</v>
      </c>
      <c r="E16" s="31">
        <v>6.2E-2</v>
      </c>
      <c r="F16" s="27">
        <v>0</v>
      </c>
      <c r="G16" s="33">
        <v>0</v>
      </c>
      <c r="H16" s="27">
        <v>0</v>
      </c>
      <c r="I16" s="33">
        <v>0</v>
      </c>
      <c r="J16" s="27">
        <v>0</v>
      </c>
      <c r="K16" s="33">
        <v>0</v>
      </c>
      <c r="L16" s="27">
        <v>0</v>
      </c>
      <c r="M16" s="33">
        <v>0</v>
      </c>
      <c r="N16" s="31">
        <v>2.4E-2</v>
      </c>
      <c r="O16" s="27">
        <v>0</v>
      </c>
    </row>
  </sheetData>
  <mergeCells count="11">
    <mergeCell ref="A4:A8"/>
    <mergeCell ref="L4:M7"/>
    <mergeCell ref="N4:N7"/>
    <mergeCell ref="O4:O7"/>
    <mergeCell ref="E4:E7"/>
    <mergeCell ref="F4:G7"/>
    <mergeCell ref="H4:I7"/>
    <mergeCell ref="J4:K7"/>
    <mergeCell ref="B4:B7"/>
    <mergeCell ref="C4:C7"/>
    <mergeCell ref="D4:D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0"/>
  <sheetViews>
    <sheetView showGridLines="0" workbookViewId="0">
      <selection activeCell="B9" sqref="B9:N9"/>
    </sheetView>
  </sheetViews>
  <sheetFormatPr defaultRowHeight="13.5" customHeight="1" x14ac:dyDescent="0.15"/>
  <cols>
    <col min="1" max="11" width="8.625" style="13" customWidth="1"/>
    <col min="12" max="14" width="10.625" style="13" customWidth="1"/>
    <col min="15" max="16384" width="9" style="13"/>
  </cols>
  <sheetData>
    <row r="1" spans="1:14" ht="13.5" customHeight="1" x14ac:dyDescent="0.15">
      <c r="A1" s="18" t="str">
        <f>'SO2'!A1</f>
        <v>令和6年度(2024年度)年間測定結果</v>
      </c>
    </row>
    <row r="2" spans="1:14" ht="13.5" customHeight="1" x14ac:dyDescent="0.15">
      <c r="F2" s="19"/>
    </row>
    <row r="3" spans="1:14" ht="13.5" customHeight="1" x14ac:dyDescent="0.15">
      <c r="A3" s="22" t="s">
        <v>88</v>
      </c>
    </row>
    <row r="4" spans="1:14" ht="13.5" customHeight="1" x14ac:dyDescent="0.15">
      <c r="A4" s="83" t="s">
        <v>8</v>
      </c>
      <c r="B4" s="82" t="s">
        <v>55</v>
      </c>
      <c r="C4" s="82" t="s">
        <v>10</v>
      </c>
      <c r="D4" s="82" t="s">
        <v>11</v>
      </c>
      <c r="E4" s="81" t="s">
        <v>69</v>
      </c>
      <c r="F4" s="81"/>
      <c r="G4" s="81" t="s">
        <v>70</v>
      </c>
      <c r="H4" s="81"/>
      <c r="I4" s="81" t="s">
        <v>71</v>
      </c>
      <c r="J4" s="81"/>
      <c r="K4" s="82" t="s">
        <v>53</v>
      </c>
      <c r="L4" s="82" t="s">
        <v>72</v>
      </c>
      <c r="M4" s="81" t="s">
        <v>73</v>
      </c>
      <c r="N4" s="81" t="s">
        <v>74</v>
      </c>
    </row>
    <row r="5" spans="1:14" ht="13.5" customHeight="1" x14ac:dyDescent="0.15">
      <c r="A5" s="84"/>
      <c r="B5" s="82"/>
      <c r="C5" s="82"/>
      <c r="D5" s="82"/>
      <c r="E5" s="81"/>
      <c r="F5" s="81"/>
      <c r="G5" s="81"/>
      <c r="H5" s="81"/>
      <c r="I5" s="81"/>
      <c r="J5" s="81"/>
      <c r="K5" s="82"/>
      <c r="L5" s="82"/>
      <c r="M5" s="81"/>
      <c r="N5" s="81"/>
    </row>
    <row r="6" spans="1:14" ht="13.5" customHeight="1" x14ac:dyDescent="0.15">
      <c r="A6" s="84"/>
      <c r="B6" s="82"/>
      <c r="C6" s="82"/>
      <c r="D6" s="82"/>
      <c r="E6" s="81"/>
      <c r="F6" s="81"/>
      <c r="G6" s="81"/>
      <c r="H6" s="81"/>
      <c r="I6" s="81"/>
      <c r="J6" s="81"/>
      <c r="K6" s="82"/>
      <c r="L6" s="82"/>
      <c r="M6" s="81"/>
      <c r="N6" s="81"/>
    </row>
    <row r="7" spans="1:14" ht="13.5" customHeight="1" x14ac:dyDescent="0.15">
      <c r="A7" s="84"/>
      <c r="B7" s="82"/>
      <c r="C7" s="82"/>
      <c r="D7" s="82"/>
      <c r="E7" s="81"/>
      <c r="F7" s="81"/>
      <c r="G7" s="81"/>
      <c r="H7" s="81"/>
      <c r="I7" s="81"/>
      <c r="J7" s="81"/>
      <c r="K7" s="82"/>
      <c r="L7" s="82"/>
      <c r="M7" s="81"/>
      <c r="N7" s="81"/>
    </row>
    <row r="8" spans="1:14" ht="13.5" customHeight="1" x14ac:dyDescent="0.15">
      <c r="A8" s="85"/>
      <c r="B8" s="4" t="s">
        <v>12</v>
      </c>
      <c r="C8" s="4" t="s">
        <v>13</v>
      </c>
      <c r="D8" s="4" t="s">
        <v>14</v>
      </c>
      <c r="E8" s="4" t="s">
        <v>40</v>
      </c>
      <c r="F8" s="4" t="s">
        <v>15</v>
      </c>
      <c r="G8" s="4" t="s">
        <v>12</v>
      </c>
      <c r="H8" s="4" t="s">
        <v>15</v>
      </c>
      <c r="I8" s="4" t="s">
        <v>12</v>
      </c>
      <c r="J8" s="4" t="s">
        <v>15</v>
      </c>
      <c r="K8" s="4" t="s">
        <v>14</v>
      </c>
      <c r="L8" s="4" t="s">
        <v>14</v>
      </c>
      <c r="M8" s="4" t="s">
        <v>16</v>
      </c>
      <c r="N8" s="4" t="s">
        <v>12</v>
      </c>
    </row>
    <row r="9" spans="1:14" ht="13.5" customHeight="1" x14ac:dyDescent="0.15">
      <c r="A9" s="9" t="s">
        <v>7</v>
      </c>
      <c r="B9" s="27">
        <v>363</v>
      </c>
      <c r="C9" s="27">
        <v>8666</v>
      </c>
      <c r="D9" s="26">
        <v>0.3</v>
      </c>
      <c r="E9" s="27">
        <v>0</v>
      </c>
      <c r="F9" s="26">
        <v>0</v>
      </c>
      <c r="G9" s="27">
        <v>0</v>
      </c>
      <c r="H9" s="26">
        <v>0</v>
      </c>
      <c r="I9" s="27">
        <v>0</v>
      </c>
      <c r="J9" s="26">
        <v>0</v>
      </c>
      <c r="K9" s="26">
        <v>1.8</v>
      </c>
      <c r="L9" s="26">
        <v>0.5</v>
      </c>
      <c r="M9" s="29" t="s">
        <v>1</v>
      </c>
      <c r="N9" s="27">
        <v>0</v>
      </c>
    </row>
    <row r="10" spans="1:14" ht="13.5" customHeight="1" x14ac:dyDescent="0.15">
      <c r="K10" s="35"/>
    </row>
  </sheetData>
  <mergeCells count="11">
    <mergeCell ref="N4:N7"/>
    <mergeCell ref="K4:K7"/>
    <mergeCell ref="E4:F7"/>
    <mergeCell ref="G4:H7"/>
    <mergeCell ref="A4:A8"/>
    <mergeCell ref="I4:J7"/>
    <mergeCell ref="L4:L7"/>
    <mergeCell ref="M4:M7"/>
    <mergeCell ref="B4:B7"/>
    <mergeCell ref="C4:C7"/>
    <mergeCell ref="D4:D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14"/>
  <sheetViews>
    <sheetView showGridLines="0" workbookViewId="0">
      <selection activeCell="B10" sqref="B10:M14"/>
    </sheetView>
  </sheetViews>
  <sheetFormatPr defaultRowHeight="13.5" customHeight="1" x14ac:dyDescent="0.15"/>
  <cols>
    <col min="1" max="13" width="8.625" style="12" customWidth="1"/>
    <col min="14" max="16384" width="9" style="12"/>
  </cols>
  <sheetData>
    <row r="1" spans="1:13" ht="13.5" customHeight="1" x14ac:dyDescent="0.15">
      <c r="A1" s="18" t="str">
        <f>'SO2'!A1</f>
        <v>令和6年度(2024年度)年間測定結果</v>
      </c>
    </row>
    <row r="2" spans="1:13" ht="13.5" customHeight="1" x14ac:dyDescent="0.15">
      <c r="G2" s="19"/>
    </row>
    <row r="3" spans="1:13" ht="13.5" customHeight="1" x14ac:dyDescent="0.15">
      <c r="A3" s="22" t="s">
        <v>90</v>
      </c>
    </row>
    <row r="4" spans="1:13" ht="13.5" customHeight="1" x14ac:dyDescent="0.15">
      <c r="A4" s="86" t="s">
        <v>8</v>
      </c>
      <c r="B4" s="90" t="s">
        <v>36</v>
      </c>
      <c r="C4" s="90"/>
      <c r="D4" s="90"/>
      <c r="E4" s="90"/>
      <c r="F4" s="90"/>
      <c r="G4" s="90"/>
      <c r="H4" s="90" t="s">
        <v>37</v>
      </c>
      <c r="I4" s="90"/>
      <c r="J4" s="90"/>
      <c r="K4" s="90"/>
      <c r="L4" s="90"/>
      <c r="M4" s="90"/>
    </row>
    <row r="5" spans="1:13" ht="13.5" customHeight="1" x14ac:dyDescent="0.15">
      <c r="A5" s="87"/>
      <c r="B5" s="89" t="s">
        <v>10</v>
      </c>
      <c r="C5" s="89" t="s">
        <v>11</v>
      </c>
      <c r="D5" s="89" t="s">
        <v>75</v>
      </c>
      <c r="E5" s="89" t="s">
        <v>76</v>
      </c>
      <c r="F5" s="89" t="s">
        <v>30</v>
      </c>
      <c r="G5" s="89"/>
      <c r="H5" s="89" t="s">
        <v>10</v>
      </c>
      <c r="I5" s="89" t="s">
        <v>11</v>
      </c>
      <c r="J5" s="89" t="s">
        <v>75</v>
      </c>
      <c r="K5" s="89" t="s">
        <v>76</v>
      </c>
      <c r="L5" s="89" t="s">
        <v>30</v>
      </c>
      <c r="M5" s="89"/>
    </row>
    <row r="6" spans="1:13" ht="13.5" customHeight="1" x14ac:dyDescent="0.15">
      <c r="A6" s="87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3" ht="13.5" customHeight="1" x14ac:dyDescent="0.15">
      <c r="A7" s="8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13.5" customHeight="1" x14ac:dyDescent="0.15">
      <c r="A8" s="87"/>
      <c r="B8" s="89"/>
      <c r="C8" s="89"/>
      <c r="D8" s="89"/>
      <c r="E8" s="89"/>
      <c r="F8" s="2" t="s">
        <v>31</v>
      </c>
      <c r="G8" s="2" t="s">
        <v>32</v>
      </c>
      <c r="H8" s="89"/>
      <c r="I8" s="89"/>
      <c r="J8" s="89"/>
      <c r="K8" s="89"/>
      <c r="L8" s="2" t="s">
        <v>31</v>
      </c>
      <c r="M8" s="2" t="s">
        <v>32</v>
      </c>
    </row>
    <row r="9" spans="1:13" ht="13.5" customHeight="1" x14ac:dyDescent="0.15">
      <c r="A9" s="88"/>
      <c r="B9" s="3" t="s">
        <v>38</v>
      </c>
      <c r="C9" s="3" t="s">
        <v>29</v>
      </c>
      <c r="D9" s="3" t="s">
        <v>29</v>
      </c>
      <c r="E9" s="3" t="s">
        <v>39</v>
      </c>
      <c r="F9" s="3" t="s">
        <v>29</v>
      </c>
      <c r="G9" s="3" t="s">
        <v>29</v>
      </c>
      <c r="H9" s="3" t="s">
        <v>38</v>
      </c>
      <c r="I9" s="3" t="s">
        <v>29</v>
      </c>
      <c r="J9" s="3" t="s">
        <v>29</v>
      </c>
      <c r="K9" s="3" t="s">
        <v>39</v>
      </c>
      <c r="L9" s="3" t="s">
        <v>29</v>
      </c>
      <c r="M9" s="3" t="s">
        <v>29</v>
      </c>
    </row>
    <row r="10" spans="1:13" ht="13.5" customHeight="1" x14ac:dyDescent="0.15">
      <c r="A10" s="9" t="s">
        <v>2</v>
      </c>
      <c r="B10" s="27">
        <v>8424</v>
      </c>
      <c r="C10" s="37">
        <v>2.02</v>
      </c>
      <c r="D10" s="37">
        <v>2.0499999999999998</v>
      </c>
      <c r="E10" s="27">
        <v>355</v>
      </c>
      <c r="F10" s="37">
        <v>2.74</v>
      </c>
      <c r="G10" s="37">
        <v>1.87</v>
      </c>
      <c r="H10" s="27">
        <v>8424</v>
      </c>
      <c r="I10" s="37">
        <v>2.12</v>
      </c>
      <c r="J10" s="37">
        <v>2.17</v>
      </c>
      <c r="K10" s="27">
        <v>355</v>
      </c>
      <c r="L10" s="37">
        <v>2.99</v>
      </c>
      <c r="M10" s="37">
        <v>1.93</v>
      </c>
    </row>
    <row r="11" spans="1:13" ht="13.5" customHeight="1" x14ac:dyDescent="0.15">
      <c r="A11" s="9" t="s">
        <v>4</v>
      </c>
      <c r="B11" s="27">
        <v>8630</v>
      </c>
      <c r="C11" s="37">
        <v>2.0299999999999998</v>
      </c>
      <c r="D11" s="37">
        <v>2.0499999999999998</v>
      </c>
      <c r="E11" s="27">
        <v>363</v>
      </c>
      <c r="F11" s="37">
        <v>2.36</v>
      </c>
      <c r="G11" s="37">
        <v>1.88</v>
      </c>
      <c r="H11" s="27">
        <v>8630</v>
      </c>
      <c r="I11" s="37">
        <v>2.12</v>
      </c>
      <c r="J11" s="37">
        <v>2.15</v>
      </c>
      <c r="K11" s="27">
        <v>363</v>
      </c>
      <c r="L11" s="37">
        <v>2.5499999999999998</v>
      </c>
      <c r="M11" s="37">
        <v>1.95</v>
      </c>
    </row>
    <row r="12" spans="1:13" ht="13.5" customHeight="1" x14ac:dyDescent="0.15">
      <c r="A12" s="9" t="s">
        <v>6</v>
      </c>
      <c r="B12" s="27">
        <v>8648</v>
      </c>
      <c r="C12" s="37">
        <v>2.0099999999999998</v>
      </c>
      <c r="D12" s="37">
        <v>2.02</v>
      </c>
      <c r="E12" s="27">
        <v>364</v>
      </c>
      <c r="F12" s="37">
        <v>2.5499999999999998</v>
      </c>
      <c r="G12" s="37">
        <v>1.87</v>
      </c>
      <c r="H12" s="27">
        <v>8648</v>
      </c>
      <c r="I12" s="37">
        <v>2.09</v>
      </c>
      <c r="J12" s="37">
        <v>2.11</v>
      </c>
      <c r="K12" s="27">
        <v>364</v>
      </c>
      <c r="L12" s="37">
        <v>2.71</v>
      </c>
      <c r="M12" s="37">
        <v>1.93</v>
      </c>
    </row>
    <row r="13" spans="1:13" ht="13.5" customHeight="1" x14ac:dyDescent="0.15">
      <c r="A13" s="9" t="s">
        <v>91</v>
      </c>
      <c r="B13" s="27">
        <v>8217</v>
      </c>
      <c r="C13" s="37">
        <v>1.97</v>
      </c>
      <c r="D13" s="37">
        <v>1.98</v>
      </c>
      <c r="E13" s="27">
        <v>349</v>
      </c>
      <c r="F13" s="37">
        <v>2.17</v>
      </c>
      <c r="G13" s="37">
        <v>1.84</v>
      </c>
      <c r="H13" s="27">
        <v>8217</v>
      </c>
      <c r="I13" s="37">
        <v>2.06</v>
      </c>
      <c r="J13" s="37">
        <v>2.0699999999999998</v>
      </c>
      <c r="K13" s="27">
        <v>349</v>
      </c>
      <c r="L13" s="37">
        <v>2.5</v>
      </c>
      <c r="M13" s="37">
        <v>1.91</v>
      </c>
    </row>
    <row r="14" spans="1:13" s="24" customFormat="1" ht="13.5" customHeight="1" x14ac:dyDescent="0.15">
      <c r="A14" s="25" t="s">
        <v>7</v>
      </c>
      <c r="B14" s="36">
        <v>5694</v>
      </c>
      <c r="C14" s="38">
        <v>2</v>
      </c>
      <c r="D14" s="38">
        <v>2.02</v>
      </c>
      <c r="E14" s="36">
        <v>240</v>
      </c>
      <c r="F14" s="38">
        <v>2.3199999999999998</v>
      </c>
      <c r="G14" s="38">
        <v>1.88</v>
      </c>
      <c r="H14" s="36">
        <v>5694</v>
      </c>
      <c r="I14" s="38">
        <v>2.13</v>
      </c>
      <c r="J14" s="38">
        <v>2.17</v>
      </c>
      <c r="K14" s="36">
        <v>240</v>
      </c>
      <c r="L14" s="38">
        <v>2.63</v>
      </c>
      <c r="M14" s="38">
        <v>1.95</v>
      </c>
    </row>
  </sheetData>
  <mergeCells count="13">
    <mergeCell ref="A4:A9"/>
    <mergeCell ref="I5:I8"/>
    <mergeCell ref="J5:J8"/>
    <mergeCell ref="K5:K8"/>
    <mergeCell ref="E5:E8"/>
    <mergeCell ref="F5:G7"/>
    <mergeCell ref="H5:H8"/>
    <mergeCell ref="B4:G4"/>
    <mergeCell ref="H4:M4"/>
    <mergeCell ref="B5:B8"/>
    <mergeCell ref="C5:C8"/>
    <mergeCell ref="D5:D8"/>
    <mergeCell ref="L5:M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K13"/>
  <sheetViews>
    <sheetView showGridLines="0" workbookViewId="0">
      <selection activeCell="B9" sqref="B9:K13"/>
    </sheetView>
  </sheetViews>
  <sheetFormatPr defaultRowHeight="13.5" customHeight="1" x14ac:dyDescent="0.15"/>
  <cols>
    <col min="1" max="11" width="8.625" style="12" customWidth="1"/>
    <col min="12" max="16384" width="9" style="12"/>
  </cols>
  <sheetData>
    <row r="1" spans="1:11" ht="13.5" customHeight="1" x14ac:dyDescent="0.15">
      <c r="A1" s="18" t="str">
        <f>'SO2'!A1</f>
        <v>令和6年度(2024年度)年間測定結果</v>
      </c>
    </row>
    <row r="2" spans="1:11" ht="13.5" customHeight="1" x14ac:dyDescent="0.15">
      <c r="G2" s="19"/>
    </row>
    <row r="3" spans="1:11" ht="13.5" customHeight="1" x14ac:dyDescent="0.15">
      <c r="A3" s="22" t="s">
        <v>89</v>
      </c>
    </row>
    <row r="4" spans="1:11" ht="13.5" customHeight="1" x14ac:dyDescent="0.15">
      <c r="A4" s="86" t="s">
        <v>8</v>
      </c>
      <c r="B4" s="89" t="s">
        <v>10</v>
      </c>
      <c r="C4" s="89" t="s">
        <v>11</v>
      </c>
      <c r="D4" s="89" t="s">
        <v>75</v>
      </c>
      <c r="E4" s="89" t="s">
        <v>76</v>
      </c>
      <c r="F4" s="89" t="s">
        <v>30</v>
      </c>
      <c r="G4" s="89"/>
      <c r="H4" s="91" t="s">
        <v>77</v>
      </c>
      <c r="I4" s="91"/>
      <c r="J4" s="91" t="s">
        <v>78</v>
      </c>
      <c r="K4" s="91"/>
    </row>
    <row r="5" spans="1:11" ht="13.5" customHeight="1" x14ac:dyDescent="0.15">
      <c r="A5" s="87"/>
      <c r="B5" s="89"/>
      <c r="C5" s="89"/>
      <c r="D5" s="89"/>
      <c r="E5" s="89"/>
      <c r="F5" s="89"/>
      <c r="G5" s="89"/>
      <c r="H5" s="91"/>
      <c r="I5" s="91"/>
      <c r="J5" s="91"/>
      <c r="K5" s="91"/>
    </row>
    <row r="6" spans="1:11" ht="13.5" customHeight="1" x14ac:dyDescent="0.15">
      <c r="A6" s="87"/>
      <c r="B6" s="89"/>
      <c r="C6" s="89"/>
      <c r="D6" s="89"/>
      <c r="E6" s="89"/>
      <c r="F6" s="89"/>
      <c r="G6" s="89"/>
      <c r="H6" s="91"/>
      <c r="I6" s="91"/>
      <c r="J6" s="91"/>
      <c r="K6" s="91"/>
    </row>
    <row r="7" spans="1:11" ht="13.5" customHeight="1" x14ac:dyDescent="0.15">
      <c r="A7" s="87"/>
      <c r="B7" s="89"/>
      <c r="C7" s="89"/>
      <c r="D7" s="89"/>
      <c r="E7" s="89"/>
      <c r="F7" s="2" t="s">
        <v>31</v>
      </c>
      <c r="G7" s="2" t="s">
        <v>32</v>
      </c>
      <c r="H7" s="91"/>
      <c r="I7" s="91"/>
      <c r="J7" s="91"/>
      <c r="K7" s="91"/>
    </row>
    <row r="8" spans="1:11" ht="13.5" customHeight="1" x14ac:dyDescent="0.15">
      <c r="A8" s="88"/>
      <c r="B8" s="3" t="s">
        <v>33</v>
      </c>
      <c r="C8" s="3" t="s">
        <v>29</v>
      </c>
      <c r="D8" s="3" t="s">
        <v>29</v>
      </c>
      <c r="E8" s="3" t="s">
        <v>34</v>
      </c>
      <c r="F8" s="3" t="s">
        <v>29</v>
      </c>
      <c r="G8" s="3" t="s">
        <v>29</v>
      </c>
      <c r="H8" s="3" t="s">
        <v>34</v>
      </c>
      <c r="I8" s="3" t="s">
        <v>35</v>
      </c>
      <c r="J8" s="3" t="s">
        <v>34</v>
      </c>
      <c r="K8" s="3" t="s">
        <v>35</v>
      </c>
    </row>
    <row r="9" spans="1:11" ht="13.5" customHeight="1" x14ac:dyDescent="0.15">
      <c r="A9" s="9" t="s">
        <v>2</v>
      </c>
      <c r="B9" s="39">
        <v>8424</v>
      </c>
      <c r="C9" s="40">
        <v>0.1</v>
      </c>
      <c r="D9" s="40">
        <v>0.12</v>
      </c>
      <c r="E9" s="39">
        <v>355</v>
      </c>
      <c r="F9" s="40">
        <v>0.38</v>
      </c>
      <c r="G9" s="40">
        <v>0.02</v>
      </c>
      <c r="H9" s="39">
        <v>46</v>
      </c>
      <c r="I9" s="41">
        <v>13</v>
      </c>
      <c r="J9" s="39">
        <v>5</v>
      </c>
      <c r="K9" s="41">
        <v>1.4</v>
      </c>
    </row>
    <row r="10" spans="1:11" ht="13.5" customHeight="1" x14ac:dyDescent="0.15">
      <c r="A10" s="9" t="s">
        <v>4</v>
      </c>
      <c r="B10" s="39">
        <v>8630</v>
      </c>
      <c r="C10" s="40">
        <v>0.09</v>
      </c>
      <c r="D10" s="40">
        <v>0.1</v>
      </c>
      <c r="E10" s="39">
        <v>363</v>
      </c>
      <c r="F10" s="40">
        <v>0.3</v>
      </c>
      <c r="G10" s="40">
        <v>0.02</v>
      </c>
      <c r="H10" s="39">
        <v>5</v>
      </c>
      <c r="I10" s="41">
        <v>1.4</v>
      </c>
      <c r="J10" s="39">
        <v>0</v>
      </c>
      <c r="K10" s="41">
        <v>0</v>
      </c>
    </row>
    <row r="11" spans="1:11" ht="13.5" customHeight="1" x14ac:dyDescent="0.15">
      <c r="A11" s="9" t="s">
        <v>6</v>
      </c>
      <c r="B11" s="39">
        <v>8648</v>
      </c>
      <c r="C11" s="40">
        <v>0.08</v>
      </c>
      <c r="D11" s="40">
        <v>0.09</v>
      </c>
      <c r="E11" s="39">
        <v>364</v>
      </c>
      <c r="F11" s="40">
        <v>0.37</v>
      </c>
      <c r="G11" s="40">
        <v>0.03</v>
      </c>
      <c r="H11" s="39">
        <v>4</v>
      </c>
      <c r="I11" s="41">
        <v>1.1000000000000001</v>
      </c>
      <c r="J11" s="39">
        <v>1</v>
      </c>
      <c r="K11" s="41">
        <v>0.3</v>
      </c>
    </row>
    <row r="12" spans="1:11" ht="13.5" customHeight="1" x14ac:dyDescent="0.15">
      <c r="A12" s="9" t="s">
        <v>91</v>
      </c>
      <c r="B12" s="39">
        <v>8217</v>
      </c>
      <c r="C12" s="40">
        <v>0.09</v>
      </c>
      <c r="D12" s="40">
        <v>0.09</v>
      </c>
      <c r="E12" s="39">
        <v>349</v>
      </c>
      <c r="F12" s="40">
        <v>0.46</v>
      </c>
      <c r="G12" s="40">
        <v>0.03</v>
      </c>
      <c r="H12" s="39">
        <v>3</v>
      </c>
      <c r="I12" s="41">
        <v>0.9</v>
      </c>
      <c r="J12" s="39">
        <v>2</v>
      </c>
      <c r="K12" s="41">
        <v>0.6</v>
      </c>
    </row>
    <row r="13" spans="1:11" s="24" customFormat="1" ht="13.5" customHeight="1" x14ac:dyDescent="0.15">
      <c r="A13" s="25" t="s">
        <v>7</v>
      </c>
      <c r="B13" s="39">
        <v>5694</v>
      </c>
      <c r="C13" s="40">
        <v>0.12</v>
      </c>
      <c r="D13" s="40">
        <v>0.15</v>
      </c>
      <c r="E13" s="39">
        <v>240</v>
      </c>
      <c r="F13" s="40">
        <v>0.42</v>
      </c>
      <c r="G13" s="40">
        <v>0.04</v>
      </c>
      <c r="H13" s="39">
        <v>43</v>
      </c>
      <c r="I13" s="41">
        <v>17.899999999999999</v>
      </c>
      <c r="J13" s="39">
        <v>6</v>
      </c>
      <c r="K13" s="41">
        <v>2.5</v>
      </c>
    </row>
  </sheetData>
  <mergeCells count="8">
    <mergeCell ref="A4:A8"/>
    <mergeCell ref="E4:E7"/>
    <mergeCell ref="F4:G6"/>
    <mergeCell ref="H4:I7"/>
    <mergeCell ref="J4:K7"/>
    <mergeCell ref="B4:B7"/>
    <mergeCell ref="C4:C7"/>
    <mergeCell ref="D4:D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9"/>
  <sheetViews>
    <sheetView showGridLines="0" tabSelected="1" workbookViewId="0">
      <selection activeCell="B9" sqref="B9:G17"/>
    </sheetView>
  </sheetViews>
  <sheetFormatPr defaultRowHeight="13.5" customHeight="1" x14ac:dyDescent="0.15"/>
  <cols>
    <col min="1" max="3" width="8.625" style="10" customWidth="1"/>
    <col min="4" max="4" width="10.625" style="10" customWidth="1"/>
    <col min="5" max="6" width="8.625" style="10" customWidth="1"/>
    <col min="7" max="7" width="10.625" style="10" customWidth="1"/>
    <col min="8" max="16384" width="9" style="10"/>
  </cols>
  <sheetData>
    <row r="1" spans="1:7" ht="13.5" customHeight="1" x14ac:dyDescent="0.15">
      <c r="A1" s="18" t="str">
        <f>'SO2'!A1</f>
        <v>令和6年度(2024年度)年間測定結果</v>
      </c>
    </row>
    <row r="2" spans="1:7" ht="13.5" customHeight="1" x14ac:dyDescent="0.15">
      <c r="E2" s="19"/>
    </row>
    <row r="3" spans="1:7" ht="13.5" customHeight="1" x14ac:dyDescent="0.15">
      <c r="A3" s="22" t="s">
        <v>93</v>
      </c>
      <c r="E3" s="19"/>
    </row>
    <row r="4" spans="1:7" ht="13.5" customHeight="1" x14ac:dyDescent="0.15">
      <c r="A4" s="57" t="s">
        <v>8</v>
      </c>
      <c r="B4" s="57" t="s">
        <v>67</v>
      </c>
      <c r="C4" s="57" t="s">
        <v>42</v>
      </c>
      <c r="D4" s="57" t="s">
        <v>94</v>
      </c>
      <c r="E4" s="92" t="s">
        <v>110</v>
      </c>
      <c r="F4" s="93"/>
      <c r="G4" s="57" t="s">
        <v>95</v>
      </c>
    </row>
    <row r="5" spans="1:7" ht="13.5" customHeight="1" x14ac:dyDescent="0.15">
      <c r="A5" s="58"/>
      <c r="B5" s="58"/>
      <c r="C5" s="58"/>
      <c r="D5" s="58"/>
      <c r="E5" s="94"/>
      <c r="F5" s="95"/>
      <c r="G5" s="58"/>
    </row>
    <row r="6" spans="1:7" ht="13.5" customHeight="1" x14ac:dyDescent="0.15">
      <c r="A6" s="58"/>
      <c r="B6" s="58"/>
      <c r="C6" s="58"/>
      <c r="D6" s="58"/>
      <c r="E6" s="94"/>
      <c r="F6" s="95"/>
      <c r="G6" s="58"/>
    </row>
    <row r="7" spans="1:7" ht="13.5" customHeight="1" x14ac:dyDescent="0.15">
      <c r="A7" s="58"/>
      <c r="B7" s="59"/>
      <c r="C7" s="59"/>
      <c r="D7" s="59"/>
      <c r="E7" s="96"/>
      <c r="F7" s="97"/>
      <c r="G7" s="59"/>
    </row>
    <row r="8" spans="1:7" ht="13.5" customHeight="1" x14ac:dyDescent="0.15">
      <c r="A8" s="59"/>
      <c r="B8" s="8" t="s">
        <v>43</v>
      </c>
      <c r="C8" s="8" t="s">
        <v>96</v>
      </c>
      <c r="D8" s="8" t="s">
        <v>96</v>
      </c>
      <c r="E8" s="8" t="s">
        <v>43</v>
      </c>
      <c r="F8" s="8" t="s">
        <v>15</v>
      </c>
      <c r="G8" s="8" t="s">
        <v>96</v>
      </c>
    </row>
    <row r="9" spans="1:7" ht="13.5" customHeight="1" x14ac:dyDescent="0.15">
      <c r="A9" s="9" t="s">
        <v>104</v>
      </c>
      <c r="B9" s="27">
        <v>312</v>
      </c>
      <c r="C9" s="33">
        <v>9</v>
      </c>
      <c r="D9" s="33">
        <v>42.1</v>
      </c>
      <c r="E9" s="27">
        <v>1</v>
      </c>
      <c r="F9" s="33">
        <v>0.3</v>
      </c>
      <c r="G9" s="33">
        <v>26.7</v>
      </c>
    </row>
    <row r="10" spans="1:7" ht="13.5" customHeight="1" x14ac:dyDescent="0.15">
      <c r="A10" s="9" t="s">
        <v>101</v>
      </c>
      <c r="B10" s="27">
        <v>363</v>
      </c>
      <c r="C10" s="33">
        <v>9.1</v>
      </c>
      <c r="D10" s="33">
        <v>44.3</v>
      </c>
      <c r="E10" s="27">
        <v>2</v>
      </c>
      <c r="F10" s="33">
        <v>0.6</v>
      </c>
      <c r="G10" s="33">
        <v>27.7</v>
      </c>
    </row>
    <row r="11" spans="1:7" ht="13.5" customHeight="1" x14ac:dyDescent="0.15">
      <c r="A11" s="9" t="s">
        <v>102</v>
      </c>
      <c r="B11" s="27">
        <v>359</v>
      </c>
      <c r="C11" s="33">
        <v>6.6</v>
      </c>
      <c r="D11" s="33">
        <v>31.4</v>
      </c>
      <c r="E11" s="27">
        <v>0</v>
      </c>
      <c r="F11" s="33">
        <v>0</v>
      </c>
      <c r="G11" s="33">
        <v>23</v>
      </c>
    </row>
    <row r="12" spans="1:7" ht="13.5" customHeight="1" x14ac:dyDescent="0.15">
      <c r="A12" s="9" t="s">
        <v>103</v>
      </c>
      <c r="B12" s="27">
        <v>363</v>
      </c>
      <c r="C12" s="33">
        <v>7.7</v>
      </c>
      <c r="D12" s="33">
        <v>31.9</v>
      </c>
      <c r="E12" s="27">
        <v>0</v>
      </c>
      <c r="F12" s="33">
        <v>0</v>
      </c>
      <c r="G12" s="33">
        <v>24.3</v>
      </c>
    </row>
    <row r="13" spans="1:7" ht="13.5" customHeight="1" x14ac:dyDescent="0.15">
      <c r="A13" s="9" t="s">
        <v>97</v>
      </c>
      <c r="B13" s="27">
        <v>363</v>
      </c>
      <c r="C13" s="33">
        <v>9.1999999999999993</v>
      </c>
      <c r="D13" s="33">
        <v>33.799999999999997</v>
      </c>
      <c r="E13" s="27">
        <v>0</v>
      </c>
      <c r="F13" s="33">
        <v>0</v>
      </c>
      <c r="G13" s="33">
        <v>28.3</v>
      </c>
    </row>
    <row r="14" spans="1:7" ht="13.5" customHeight="1" x14ac:dyDescent="0.15">
      <c r="A14" s="9" t="s">
        <v>100</v>
      </c>
      <c r="B14" s="27">
        <v>345</v>
      </c>
      <c r="C14" s="33">
        <v>8.8000000000000007</v>
      </c>
      <c r="D14" s="33">
        <v>34</v>
      </c>
      <c r="E14" s="27">
        <v>0</v>
      </c>
      <c r="F14" s="33">
        <v>0</v>
      </c>
      <c r="G14" s="33">
        <v>26</v>
      </c>
    </row>
    <row r="15" spans="1:7" ht="13.5" customHeight="1" x14ac:dyDescent="0.15">
      <c r="A15" s="9" t="s">
        <v>98</v>
      </c>
      <c r="B15" s="27">
        <v>363</v>
      </c>
      <c r="C15" s="33">
        <v>8.6</v>
      </c>
      <c r="D15" s="33">
        <v>30.8</v>
      </c>
      <c r="E15" s="27">
        <v>0</v>
      </c>
      <c r="F15" s="33">
        <v>0</v>
      </c>
      <c r="G15" s="33">
        <v>22</v>
      </c>
    </row>
    <row r="16" spans="1:7" ht="13.5" customHeight="1" x14ac:dyDescent="0.15">
      <c r="A16" s="9" t="s">
        <v>99</v>
      </c>
      <c r="B16" s="27">
        <v>360</v>
      </c>
      <c r="C16" s="33">
        <v>8.9</v>
      </c>
      <c r="D16" s="33">
        <v>45.4</v>
      </c>
      <c r="E16" s="27">
        <v>1</v>
      </c>
      <c r="F16" s="33">
        <v>0.3</v>
      </c>
      <c r="G16" s="33">
        <v>24.8</v>
      </c>
    </row>
    <row r="17" spans="1:7" ht="13.5" customHeight="1" x14ac:dyDescent="0.15">
      <c r="A17" s="9" t="s">
        <v>7</v>
      </c>
      <c r="B17" s="27">
        <v>363</v>
      </c>
      <c r="C17" s="33">
        <v>8.6</v>
      </c>
      <c r="D17" s="33">
        <v>44.9</v>
      </c>
      <c r="E17" s="27">
        <v>1</v>
      </c>
      <c r="F17" s="33">
        <v>0.3</v>
      </c>
      <c r="G17" s="33">
        <v>26.8</v>
      </c>
    </row>
    <row r="19" spans="1:7" ht="13.5" customHeight="1" x14ac:dyDescent="0.15">
      <c r="A19" s="11"/>
    </row>
  </sheetData>
  <mergeCells count="6">
    <mergeCell ref="G4:G7"/>
    <mergeCell ref="A4:A8"/>
    <mergeCell ref="B4:B7"/>
    <mergeCell ref="C4:C7"/>
    <mergeCell ref="D4:D7"/>
    <mergeCell ref="E4:F7"/>
  </mergeCells>
  <phoneticPr fontId="1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SO2</vt:lpstr>
      <vt:lpstr>SPM</vt:lpstr>
      <vt:lpstr>Ox</vt:lpstr>
      <vt:lpstr>NO,NOx</vt:lpstr>
      <vt:lpstr>NO2</vt:lpstr>
      <vt:lpstr>CO</vt:lpstr>
      <vt:lpstr>CH4,THC</vt:lpstr>
      <vt:lpstr>NMHC</vt:lpstr>
      <vt:lpstr>PM2.5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2022-06-21T07:00:43Z</cp:lastPrinted>
  <dcterms:created xsi:type="dcterms:W3CDTF">2008-06-10T07:31:33Z</dcterms:created>
  <dcterms:modified xsi:type="dcterms:W3CDTF">2025-11-07T04:21:36Z</dcterms:modified>
</cp:coreProperties>
</file>