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1\DE51$\04_公共用水域係\【公水共有】\琵琶湖等水質調査\琵琶湖水質結果\"/>
    </mc:Choice>
  </mc:AlternateContent>
  <xr:revisionPtr revIDLastSave="0" documentId="13_ncr:1_{AB7B93E4-4693-4F14-8D5D-73D28306FB3F}" xr6:coauthVersionLast="47" xr6:coauthVersionMax="47" xr10:uidLastSave="{00000000-0000-0000-0000-000000000000}"/>
  <bookViews>
    <workbookView xWindow="-110" yWindow="-110" windowWidth="19420" windowHeight="11500" tabRatio="695" firstSheet="18" activeTab="30"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'R7速報'!$A$1:$AE$19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<sst xmlns="http://schemas.openxmlformats.org/spreadsheetml/2006/main" count="2835" uniqueCount="444">
  <si>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</si>
  <si>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</si>
  <si>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</si>
  <si>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</si>
  <si>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</si>
  <si>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</si>
  <si>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</si>
  <si>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</si>
  <si>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</si>
  <si>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</si>
  <si>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</si>
  <si>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</si>
  <si>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</si>
  <si>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</si>
  <si>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</si>
  <si>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</si>
  <si>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</si>
  <si>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</si>
  <si>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</si>
  <si>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</si>
  <si>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</si>
  <si>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</si>
  <si>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</si>
  <si>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</si>
  <si>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</si>
  <si>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</si>
  <si>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</si>
  <si>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</si>
  <si>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</si>
  <si>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</si>
  <si>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</si>
  <si>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</si>
  <si>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</si>
  <si>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</si>
  <si>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</si>
  <si>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</si>
  <si>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</si>
  <si>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</si>
  <si>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</si>
  <si>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</si>
  <si>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</si>
  <si>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</si>
  <si>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</si>
  <si>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</si>
  <si>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</si>
  <si>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</si>
  <si>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</si>
  <si>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</si>
  <si>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</si>
  <si>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</si>
  <si>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</si>
  <si>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</si>
  <si>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</si>
  <si>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</si>
  <si>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</si>
  <si>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</si>
  <si>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</si>
  <si>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</si>
  <si>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</si>
  <si>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</si>
  <si>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</si>
  <si>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</si>
  <si>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</si>
  <si>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</si>
  <si>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</si>
  <si>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</si>
  <si>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</si>
  <si>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</si>
  <si>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</si>
  <si>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</si>
  <si>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</si>
  <si>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</si>
  <si>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</si>
  <si>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</si>
  <si>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</si>
  <si>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</si>
  <si>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</si>
  <si>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</si>
  <si>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</si>
  <si>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</si>
  <si>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</si>
  <si>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</si>
  <si>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</si>
  <si>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</si>
  <si>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</si>
  <si>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</si>
  <si>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</si>
  <si>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</si>
  <si>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</si>
  <si>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</si>
  <si>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</si>
  <si>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</si>
  <si>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</si>
  <si>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</si>
  <si>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</si>
  <si>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</si>
  <si>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</si>
  <si>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</si>
  <si>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</si>
  <si>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</si>
  <si>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</si>
  <si>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</si>
  <si>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</si>
  <si>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</si>
  <si>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</si>
  <si>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</si>
  <si>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</si>
  <si>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</si>
  <si>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</si>
  <si>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</si>
  <si>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</si>
  <si>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</si>
  <si>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</si>
  <si>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</si>
  <si>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</si>
  <si>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</si>
  <si>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</si>
  <si>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</si>
  <si>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</si>
  <si>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</si>
  <si>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</si>
  <si>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</si>
  <si>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</si>
  <si>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</si>
  <si>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</si>
  <si>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</si>
  <si>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</si>
  <si>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</si>
  <si>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</si>
  <si>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</si>
  <si>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</si>
  <si>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</si>
  <si>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</si>
  <si>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</si>
  <si>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</si>
  <si>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</si>
  <si>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</si>
  <si>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</si>
  <si>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</si>
  <si>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</si>
  <si>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</si>
  <si>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</si>
  <si>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</si>
  <si>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</si>
  <si>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</si>
  <si>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</si>
  <si>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</si>
  <si>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</si>
  <si>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</si>
  <si>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</si>
  <si>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</si>
  <si>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</si>
  <si>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</si>
  <si>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</si>
  <si>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</si>
  <si>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</si>
  <si>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</si>
  <si>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</si>
  <si>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</si>
  <si>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</si>
  <si>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</si>
  <si>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</si>
  <si>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</si>
  <si>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</si>
  <si>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</si>
  <si>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</si>
  <si>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</si>
  <si>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</si>
  <si>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</si>
  <si>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</si>
  <si>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</si>
  <si>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</si>
  <si>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</si>
  <si>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</si>
  <si>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</si>
  <si>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</si>
  <si>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</si>
  <si>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</si>
  <si>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</si>
  <si>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</si>
  <si>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</si>
  <si>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</si>
  <si>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</si>
  <si>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</si>
  <si>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</si>
  <si>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</si>
  <si>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</si>
  <si>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</si>
  <si>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</si>
  <si>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</si>
  <si>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</si>
  <si>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</si>
  <si>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</si>
  <si>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</si>
  <si>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</si>
  <si>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</si>
  <si>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</si>
  <si>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</si>
  <si>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</si>
  <si>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</si>
  <si>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</si>
  <si>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</si>
  <si>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</si>
  <si>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</si>
  <si>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</si>
  <si>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</si>
  <si>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</si>
  <si>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</si>
  <si>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</si>
  <si>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</si>
  <si>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</si>
  <si>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</si>
  <si>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</si>
  <si>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</si>
  <si>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</si>
  <si>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</si>
  <si>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</si>
  <si>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</si>
  <si>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</si>
  <si>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</si>
  <si>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</si>
  <si>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</si>
  <si>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</si>
  <si>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</si>
  <si>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</si>
  <si>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</si>
  <si>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</si>
  <si>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</si>
  <si>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</si>
  <si>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</si>
  <si>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</si>
  <si>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</si>
  <si>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</si>
  <si>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</si>
  <si>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</si>
  <si>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</si>
  <si>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</si>
  <si>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</si>
  <si>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</si>
  <si>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</si>
  <si>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</si>
  <si>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</si>
  <si>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</si>
  <si>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</si>
  <si>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</si>
  <si>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</si>
  <si>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</si>
  <si>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</si>
  <si>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</si>
  <si>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</si>
  <si>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</si>
  <si>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</si>
  <si>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</si>
  <si>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</si>
  <si>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</si>
  <si>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</si>
  <si>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</si>
  <si>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</si>
  <si>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</si>
  <si>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</si>
  <si>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</si>
  <si>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</si>
  <si>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</si>
  <si>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</si>
  <si>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</si>
  <si>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</si>
  <si>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</si>
  <si>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</si>
  <si>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</si>
  <si>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</si>
  <si>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</si>
  <si>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</si>
  <si>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</si>
  <si>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</si>
  <si>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</si>
  <si>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</si>
  <si>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</si>
  <si>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</si>
  <si>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</si>
  <si>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</si>
  <si>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</si>
  <si>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</si>
  <si>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</si>
  <si>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</si>
  <si>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</si>
  <si>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</si>
  <si>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</si>
  <si>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</si>
  <si>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</si>
  <si>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</si>
  <si>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</si>
  <si>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</si>
  <si>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</si>
  <si>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</si>
  <si>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</si>
  <si>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</si>
  <si>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</si>
  <si>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</si>
  <si>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</si>
  <si>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</si>
  <si>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</si>
  <si>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</si>
  <si>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</si>
  <si>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</si>
  <si>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</si>
  <si>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</si>
  <si>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</si>
  <si>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</si>
  <si>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</si>
  <si>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</si>
  <si>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</si>
  <si>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</si>
  <si>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</si>
  <si>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</si>
  <si>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</si>
  <si>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</si>
  <si>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</si>
  <si>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</si>
  <si>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</si>
  <si>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</si>
  <si>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</si>
  <si>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</si>
  <si>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</si>
  <si>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</si>
  <si>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</si>
  <si>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</si>
  <si>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</si>
  <si>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</si>
  <si>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</si>
  <si>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</si>
  <si>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</si>
  <si>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</si>
  <si>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</si>
  <si>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</si>
  <si>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</si>
  <si>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</si>
  <si>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</si>
  <si>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</si>
  <si>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</si>
  <si>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</si>
  <si>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</si>
  <si>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</si>
  <si>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</si>
  <si>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</si>
  <si>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</si>
  <si>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</si>
  <si>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</si>
  <si>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</si>
  <si>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</si>
  <si>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</si>
  <si>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</si>
  <si>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</si>
  <si>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</si>
  <si>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</si>
  <si>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</si>
  <si>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</si>
  <si>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</si>
  <si>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</si>
  <si>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</si>
  <si>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</si>
  <si>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</si>
  <si>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</si>
  <si>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</si>
  <si>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</si>
  <si>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</si>
  <si>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</si>
  <si>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</si>
  <si>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</si>
  <si>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</si>
  <si>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</si>
  <si>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</si>
  <si>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</si>
  <si>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</si>
  <si>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</si>
  <si>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</si>
  <si>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</si>
  <si>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</si>
  <si>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</si>
  <si>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</si>
  <si>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</si>
  <si>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</si>
  <si>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</si>
  <si>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</si>
  <si>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</si>
  <si>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</si>
  <si>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</si>
  <si>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</si>
  <si>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</si>
  <si>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</si>
  <si>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</si>
  <si>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</si>
  <si>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</si>
  <si>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</si>
  <si>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</si>
  <si>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</si>
  <si>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</si>
  <si>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</si>
  <si>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</si>
  <si>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</si>
  <si>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</si>
  <si>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</si>
  <si>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</si>
  <si>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</si>
  <si>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</si>
  <si>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</si>
  <si>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</si>
  <si>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</si>
  <si>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</si>
  <si>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</si>
  <si>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</si>
  <si>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</si>
  <si>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</si>
  <si>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</si>
  <si>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</si>
  <si>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</si>
  <si>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</si>
  <si>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</si>
  <si>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</si>
  <si>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</si>
  <si>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</si>
  <si>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</si>
  <si>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</si>
  <si>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</si>
  <si>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</si>
  <si>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</si>
  <si>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</si>
  <si>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</si>
  <si>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</si>
  <si>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</si>
  <si>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</si>
  <si>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</si>
  <si>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</si>
  <si>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</si>
  <si>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</si>
  <si>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</si>
  <si>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</si>
  <si>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</si>
  <si>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</si>
  <si>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</si>
  <si>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</si>
  <si>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</si>
  <si>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</si>
  <si>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</si>
  <si>
    <t>3/9,10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</si>
</sst>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610">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6" fillId="0" borderId="16" xfId="0" applyNumberFormat="1" applyFont="1" applyFill="1" applyBorder="1" applyAlignment="1">
      <alignment horizontal="center"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0" fontId="0" fillId="0" borderId="10" xfId="0"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NumberFormat="1" applyFont="1" applyBorder="1" applyAlignment="1">
      <alignment horizontal="center" vertical="center"/>
    </xf>
    <xf numFmtId="0" fontId="13" fillId="25" borderId="21" xfId="0" applyNumberFormat="1"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0" fillId="24" borderId="16" xfId="0" applyNumberFormat="1" applyFont="1" applyFill="1" applyBorder="1" applyAlignment="1">
      <alignment horizontal="center" vertical="center"/>
    </xf>
    <xf numFmtId="177" fontId="0" fillId="0" borderId="16" xfId="0" applyNumberFormat="1" applyFont="1" applyBorder="1" applyAlignment="1">
      <alignment horizontal="center" vertical="center"/>
    </xf>
    <xf numFmtId="177" fontId="3" fillId="24" borderId="16"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0" fillId="0" borderId="16" xfId="0" applyNumberForma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Font="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Font="1" applyBorder="1" applyAlignment="1">
      <alignment horizontal="center" vertical="center"/>
    </xf>
    <xf numFmtId="176" fontId="35" fillId="0" borderId="34" xfId="41" applyNumberFormat="1" applyBorder="1" applyAlignment="1">
      <alignment horizontal="center" vertical="center"/>
    </xf>
    <xf numFmtId="176" fontId="35" fillId="0" borderId="16"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Fon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Font="1" applyBorder="1" applyAlignment="1">
      <alignment horizontal="center" vertical="center"/>
    </xf>
    <xf numFmtId="179" fontId="35" fillId="0" borderId="34" xfId="41" applyNumberFormat="1" applyFont="1" applyBorder="1" applyAlignment="1">
      <alignment horizontal="center" vertical="center"/>
    </xf>
    <xf numFmtId="0" fontId="35" fillId="0" borderId="40" xfId="41" applyFont="1" applyBorder="1" applyAlignment="1">
      <alignment horizontal="center" vertical="center"/>
    </xf>
    <xf numFmtId="176" fontId="35" fillId="0" borderId="21" xfId="41" applyNumberFormat="1" applyFon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2" xfId="41" applyNumberFormat="1" applyFont="1" applyBorder="1" applyAlignment="1">
      <alignment horizontal="center" vertical="center"/>
    </xf>
    <xf numFmtId="176" fontId="35" fillId="0" borderId="34" xfId="41" applyNumberFormat="1" applyFon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0" borderId="40" xfId="41" applyNumberFormat="1" applyFont="1" applyBorder="1" applyAlignment="1">
      <alignment horizontal="center" vertical="center"/>
    </xf>
    <xf numFmtId="176" fontId="35" fillId="28" borderId="40" xfId="41" applyNumberFormat="1" applyFont="1" applyFill="1" applyBorder="1" applyAlignment="1">
      <alignment horizontal="center" vertical="center"/>
    </xf>
    <xf numFmtId="176" fontId="35" fillId="0" borderId="41" xfId="41" applyNumberFormat="1" applyFont="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pplyBorder="1" applyAlignmen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0" fontId="41" fillId="0" borderId="10" xfId="0" applyFont="1" applyFill="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Fill="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177" fontId="41" fillId="0" borderId="16" xfId="0" applyNumberFormat="1" applyFont="1" applyBorder="1" applyAlignment="1">
      <alignment horizontal="center" vertical="center"/>
    </xf>
    <xf numFmtId="0" fontId="41" fillId="0" borderId="0" xfId="0" applyFont="1" applyFill="1" applyBorder="1" applyAlignment="1">
      <alignment horizontal="center" vertical="center"/>
    </xf>
    <xf numFmtId="0" fontId="41" fillId="29" borderId="16" xfId="0" applyFont="1" applyFill="1" applyBorder="1">
      <alignment vertical="center"/>
    </xf>
    <xf numFmtId="0" fontId="41" fillId="0" borderId="0" xfId="0" applyFont="1" applyFill="1" applyBorder="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6" fontId="35" fillId="0" borderId="27" xfId="41" applyNumberFormat="1" applyFont="1" applyFill="1" applyBorder="1" applyAlignment="1">
      <alignment horizontal="center" vertical="center"/>
    </xf>
    <xf numFmtId="176" fontId="35" fillId="0" borderId="27" xfId="41" applyNumberFormat="1" applyFill="1" applyBorder="1" applyAlignment="1">
      <alignment horizontal="center" vertical="center"/>
    </xf>
    <xf numFmtId="176" fontId="35" fillId="0" borderId="16" xfId="41" applyNumberFormat="1" applyFont="1" applyFill="1" applyBorder="1" applyAlignment="1">
      <alignment horizontal="center" vertical="center"/>
    </xf>
    <xf numFmtId="176" fontId="35" fillId="0" borderId="34" xfId="41" applyNumberFormat="1" applyFill="1" applyBorder="1" applyAlignment="1">
      <alignment horizontal="center" vertical="center"/>
    </xf>
    <xf numFmtId="176" fontId="35" fillId="0" borderId="16" xfId="41" applyNumberFormat="1" applyFill="1" applyBorder="1" applyAlignment="1">
      <alignment horizontal="center" vertical="center"/>
    </xf>
    <xf numFmtId="179" fontId="35" fillId="0" borderId="16" xfId="41" applyNumberFormat="1" applyFont="1" applyFill="1" applyBorder="1" applyAlignment="1">
      <alignment horizontal="center" vertical="center"/>
    </xf>
    <xf numFmtId="179" fontId="35" fillId="0" borderId="16" xfId="41" applyNumberFormat="1" applyFill="1" applyBorder="1" applyAlignment="1">
      <alignment horizontal="center" vertical="center"/>
    </xf>
    <xf numFmtId="179" fontId="35" fillId="0" borderId="34" xfId="41" applyNumberFormat="1" applyFill="1" applyBorder="1" applyAlignment="1">
      <alignment horizontal="center" vertical="center"/>
    </xf>
    <xf numFmtId="0" fontId="35" fillId="0" borderId="40" xfId="41" applyFill="1" applyBorder="1" applyAlignment="1">
      <alignment horizontal="center" vertical="center"/>
    </xf>
    <xf numFmtId="176" fontId="35" fillId="0" borderId="40" xfId="41" applyNumberFormat="1" applyFill="1" applyBorder="1" applyAlignment="1">
      <alignment horizontal="center" vertical="center"/>
    </xf>
    <xf numFmtId="176" fontId="35" fillId="0" borderId="40" xfId="41" applyNumberFormat="1" applyFill="1" applyBorder="1" applyAlignment="1">
      <alignment horizontal="left" vertical="center"/>
    </xf>
    <xf numFmtId="179" fontId="35" fillId="0" borderId="18" xfId="41" applyNumberFormat="1" applyFont="1" applyFill="1" applyBorder="1" applyAlignment="1">
      <alignment horizontal="center" vertical="center"/>
    </xf>
    <xf numFmtId="179" fontId="35" fillId="0" borderId="34" xfId="41" applyNumberFormat="1" applyFont="1" applyFill="1" applyBorder="1" applyAlignment="1">
      <alignment horizontal="center" vertical="center"/>
    </xf>
    <xf numFmtId="0" fontId="35" fillId="0" borderId="40" xfId="41" applyFont="1" applyFill="1" applyBorder="1" applyAlignment="1">
      <alignment horizontal="center" vertical="center"/>
    </xf>
    <xf numFmtId="176" fontId="35" fillId="0" borderId="21" xfId="41" applyNumberFormat="1" applyFont="1" applyFill="1" applyBorder="1" applyAlignment="1">
      <alignment horizontal="center" vertical="center"/>
    </xf>
    <xf numFmtId="176" fontId="35" fillId="0" borderId="21" xfId="41" applyNumberFormat="1" applyFill="1" applyBorder="1" applyAlignment="1">
      <alignment horizontal="center" vertical="center"/>
    </xf>
    <xf numFmtId="176" fontId="35" fillId="0" borderId="34" xfId="41" applyNumberFormat="1" applyFont="1" applyFill="1" applyBorder="1" applyAlignment="1">
      <alignment horizontal="center" vertical="center"/>
    </xf>
    <xf numFmtId="176" fontId="35" fillId="0" borderId="40" xfId="41"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0" borderId="10" xfId="0" applyNumberFormat="1" applyFont="1" applyFill="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ont="1" applyFill="1" applyBorder="1" applyAlignment="1">
      <alignment horizontal="center" vertical="center"/>
    </xf>
    <xf numFmtId="176" fontId="35" fillId="0" borderId="16" xfId="41" applyNumberFormat="1" applyFill="1" applyBorder="1" applyAlignment="1">
      <alignment horizontal="center" vertical="center" wrapText="1"/>
    </xf>
    <xf numFmtId="176" fontId="35" fillId="0" borderId="34" xfId="41" applyNumberFormat="1" applyFill="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18" xfId="0" applyNumberFormat="1" applyFont="1" applyFill="1" applyBorder="1" applyAlignment="1">
      <alignment horizontal="center" vertical="center"/>
    </xf>
    <xf numFmtId="178" fontId="41" fillId="0" borderId="10" xfId="0" quotePrefix="1" applyNumberFormat="1" applyFont="1" applyFill="1" applyBorder="1" applyAlignment="1">
      <alignment horizontal="center" vertical="center"/>
    </xf>
    <xf numFmtId="177" fontId="41" fillId="0" borderId="22" xfId="0" applyNumberFormat="1" applyFont="1" applyFill="1" applyBorder="1" applyAlignment="1">
      <alignment horizontal="center" vertical="center" textRotation="255"/>
    </xf>
    <xf numFmtId="177" fontId="41" fillId="0" borderId="16" xfId="0" applyNumberFormat="1" applyFont="1" applyFill="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177" fontId="41" fillId="0" borderId="17" xfId="0" applyNumberFormat="1" applyFont="1" applyFill="1" applyBorder="1" applyAlignment="1">
      <alignment horizontal="center" vertical="center"/>
    </xf>
    <xf numFmtId="177" fontId="41" fillId="0" borderId="19" xfId="0" applyNumberFormat="1" applyFont="1" applyFill="1" applyBorder="1" applyAlignment="1">
      <alignment horizontal="center" vertical="center"/>
    </xf>
    <xf numFmtId="0" fontId="35" fillId="0" borderId="0" xfId="41" applyAlignment="1">
      <alignment vertical="center"/>
    </xf>
    <xf numFmtId="177" fontId="41" fillId="0" borderId="22" xfId="0" applyNumberFormat="1" applyFont="1" applyFill="1" applyBorder="1" applyAlignment="1">
      <alignment horizontal="center" vertical="center"/>
    </xf>
    <xf numFmtId="178" fontId="41" fillId="0" borderId="11" xfId="0" applyNumberFormat="1" applyFont="1" applyFill="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0" fontId="0" fillId="0" borderId="0" xfId="0" applyBorder="1">
      <alignment vertical="center"/>
    </xf>
    <xf numFmtId="0" fontId="41" fillId="26" borderId="0" xfId="0" applyFont="1" applyFill="1" applyBorder="1">
      <alignment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Border="1" applyAlignment="1">
      <alignment horizontal="right" vertical="center"/>
    </xf>
    <xf numFmtId="178" fontId="41" fillId="0" borderId="56" xfId="0" applyNumberFormat="1" applyFont="1" applyBorder="1" applyAlignment="1">
      <alignment horizontal="center" vertical="center"/>
    </xf>
    <xf numFmtId="0" fontId="39" fillId="0" borderId="0" xfId="0" applyFont="1" applyAlignment="1">
      <alignment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Font="1"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6" fontId="35" fillId="0" borderId="32" xfId="41" applyNumberFormat="1" applyFill="1" applyBorder="1" applyAlignment="1">
      <alignment horizontal="center" vertical="center"/>
    </xf>
    <xf numFmtId="176" fontId="35" fillId="0" borderId="36" xfId="41" applyNumberFormat="1" applyFill="1" applyBorder="1" applyAlignment="1">
      <alignment horizontal="center" vertical="center"/>
    </xf>
    <xf numFmtId="179" fontId="35" fillId="0" borderId="57" xfId="41" applyNumberFormat="1" applyFill="1" applyBorder="1" applyAlignment="1">
      <alignment horizontal="center" vertical="center"/>
    </xf>
    <xf numFmtId="176" fontId="35" fillId="0" borderId="41" xfId="41" applyNumberFormat="1" applyFill="1" applyBorder="1" applyAlignment="1">
      <alignment horizontal="center" vertical="center"/>
    </xf>
    <xf numFmtId="176" fontId="35" fillId="0" borderId="57" xfId="41" applyNumberFormat="1" applyFill="1" applyBorder="1" applyAlignment="1">
      <alignment horizontal="center" vertical="center"/>
    </xf>
    <xf numFmtId="179" fontId="35" fillId="0" borderId="36" xfId="41" applyNumberFormat="1" applyFont="1" applyFill="1" applyBorder="1" applyAlignment="1">
      <alignment horizontal="center" vertical="center"/>
    </xf>
    <xf numFmtId="176" fontId="35" fillId="0" borderId="43" xfId="41" applyNumberFormat="1" applyFont="1" applyFill="1" applyBorder="1" applyAlignment="1">
      <alignment horizontal="center" vertical="center"/>
    </xf>
    <xf numFmtId="176" fontId="35" fillId="0" borderId="32" xfId="41" applyNumberFormat="1" applyFont="1" applyFill="1" applyBorder="1" applyAlignment="1">
      <alignment horizontal="center" vertical="center"/>
    </xf>
    <xf numFmtId="176" fontId="35" fillId="0" borderId="36" xfId="41" applyNumberFormat="1" applyFont="1" applyFill="1" applyBorder="1" applyAlignment="1">
      <alignment horizontal="center" vertical="center"/>
    </xf>
    <xf numFmtId="179" fontId="35" fillId="0" borderId="57" xfId="41" applyNumberFormat="1" applyFont="1" applyFill="1" applyBorder="1" applyAlignment="1">
      <alignment horizontal="center" vertical="center"/>
    </xf>
    <xf numFmtId="176" fontId="35" fillId="0" borderId="41" xfId="41" applyNumberFormat="1" applyFont="1" applyFill="1" applyBorder="1" applyAlignment="1">
      <alignment horizontal="center" vertical="center"/>
    </xf>
    <xf numFmtId="176" fontId="35" fillId="0" borderId="58" xfId="41" applyNumberFormat="1" applyFill="1" applyBorder="1" applyAlignment="1">
      <alignment horizontal="center" vertical="center"/>
    </xf>
    <xf numFmtId="176" fontId="35" fillId="0" borderId="0" xfId="41" applyNumberFormat="1" applyFill="1" applyBorder="1" applyAlignment="1">
      <alignment horizontal="center" vertical="center"/>
    </xf>
    <xf numFmtId="179" fontId="35" fillId="0" borderId="59" xfId="41" applyNumberFormat="1" applyFill="1" applyBorder="1" applyAlignment="1">
      <alignment horizontal="center" vertical="center"/>
    </xf>
    <xf numFmtId="176" fontId="35" fillId="0" borderId="60" xfId="41" applyNumberFormat="1" applyFill="1" applyBorder="1" applyAlignment="1">
      <alignment horizontal="center" vertical="center"/>
    </xf>
    <xf numFmtId="176" fontId="35" fillId="0" borderId="59" xfId="41" applyNumberFormat="1" applyFill="1" applyBorder="1" applyAlignment="1">
      <alignment horizontal="center" vertical="center"/>
    </xf>
    <xf numFmtId="179" fontId="35" fillId="0" borderId="0" xfId="41" applyNumberFormat="1" applyFont="1" applyFill="1" applyBorder="1" applyAlignment="1">
      <alignment horizontal="center" vertical="center"/>
    </xf>
    <xf numFmtId="176" fontId="35" fillId="0" borderId="61" xfId="41" applyNumberFormat="1" applyFont="1" applyFill="1" applyBorder="1" applyAlignment="1">
      <alignment horizontal="center" vertical="center"/>
    </xf>
    <xf numFmtId="176" fontId="35" fillId="0" borderId="58" xfId="41" applyNumberFormat="1" applyFont="1" applyFill="1" applyBorder="1" applyAlignment="1">
      <alignment horizontal="center" vertical="center"/>
    </xf>
    <xf numFmtId="176" fontId="35" fillId="0" borderId="0" xfId="41" applyNumberFormat="1" applyFont="1" applyFill="1" applyBorder="1" applyAlignment="1">
      <alignment horizontal="center" vertical="center"/>
    </xf>
    <xf numFmtId="179" fontId="35" fillId="0" borderId="59" xfId="41" applyNumberFormat="1" applyFont="1" applyFill="1" applyBorder="1" applyAlignment="1">
      <alignment horizontal="center" vertical="center"/>
    </xf>
    <xf numFmtId="176" fontId="35" fillId="0" borderId="60" xfId="41" applyNumberFormat="1" applyFont="1" applyFill="1" applyBorder="1" applyAlignment="1">
      <alignment horizontal="center" vertical="center"/>
    </xf>
    <xf numFmtId="176" fontId="35" fillId="0" borderId="28" xfId="41" applyNumberFormat="1" applyFill="1" applyBorder="1" applyAlignment="1">
      <alignment horizontal="center" vertical="center"/>
    </xf>
    <xf numFmtId="176" fontId="35" fillId="0" borderId="38" xfId="41" applyNumberFormat="1" applyFill="1" applyBorder="1" applyAlignment="1">
      <alignment horizontal="center" vertical="center"/>
    </xf>
    <xf numFmtId="179" fontId="35" fillId="0" borderId="37" xfId="41" applyNumberFormat="1" applyFill="1" applyBorder="1" applyAlignment="1">
      <alignment horizontal="center" vertical="center"/>
    </xf>
    <xf numFmtId="176" fontId="35" fillId="0" borderId="42" xfId="41" applyNumberFormat="1" applyFill="1" applyBorder="1" applyAlignment="1">
      <alignment horizontal="center" vertical="center"/>
    </xf>
    <xf numFmtId="176" fontId="35" fillId="0" borderId="37" xfId="41" applyNumberFormat="1" applyFill="1" applyBorder="1" applyAlignment="1">
      <alignment horizontal="center" vertical="center"/>
    </xf>
    <xf numFmtId="179" fontId="35" fillId="0" borderId="38" xfId="41" applyNumberFormat="1" applyFont="1" applyFill="1" applyBorder="1" applyAlignment="1">
      <alignment horizontal="center" vertical="center"/>
    </xf>
    <xf numFmtId="176" fontId="35" fillId="0" borderId="30" xfId="41" applyNumberFormat="1" applyFont="1" applyFill="1" applyBorder="1" applyAlignment="1">
      <alignment horizontal="center" vertical="center"/>
    </xf>
    <xf numFmtId="176" fontId="35" fillId="0" borderId="28" xfId="41" applyNumberFormat="1" applyFont="1" applyFill="1" applyBorder="1" applyAlignment="1">
      <alignment horizontal="center" vertical="center"/>
    </xf>
    <xf numFmtId="176" fontId="35" fillId="0" borderId="38" xfId="41" applyNumberFormat="1" applyFont="1" applyFill="1" applyBorder="1" applyAlignment="1">
      <alignment horizontal="center" vertical="center"/>
    </xf>
    <xf numFmtId="179" fontId="35" fillId="0" borderId="37" xfId="41" applyNumberFormat="1" applyFont="1" applyFill="1" applyBorder="1" applyAlignment="1">
      <alignment horizontal="center" vertical="center"/>
    </xf>
    <xf numFmtId="176" fontId="35" fillId="0" borderId="42" xfId="41" applyNumberFormat="1" applyFont="1" applyFill="1" applyBorder="1" applyAlignment="1">
      <alignment horizontal="center" vertical="center"/>
    </xf>
    <xf numFmtId="176" fontId="35" fillId="0" borderId="57" xfId="41" applyNumberFormat="1" applyFont="1" applyFill="1" applyBorder="1" applyAlignment="1">
      <alignment horizontal="center" vertical="center"/>
    </xf>
    <xf numFmtId="0" fontId="35" fillId="0" borderId="41" xfId="41" applyFill="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Fill="1" applyBorder="1" applyAlignment="1">
      <alignment horizontal="center" vertical="center"/>
    </xf>
    <xf numFmtId="0" fontId="35" fillId="0" borderId="64" xfId="41" applyBorder="1" applyAlignment="1">
      <alignment horizontal="center" vertical="center"/>
    </xf>
    <xf numFmtId="176" fontId="35" fillId="0" borderId="63" xfId="41" applyNumberFormat="1" applyFont="1" applyFill="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0" fontId="0" fillId="0" borderId="0" xfId="0" applyFont="1" applyAlignment="1">
      <alignment vertical="center"/>
    </xf>
    <xf numFmtId="0" fontId="0" fillId="0" borderId="0" xfId="0" applyFont="1">
      <alignment vertical="center"/>
    </xf>
    <xf numFmtId="176" fontId="35" fillId="0" borderId="37" xfId="41" applyNumberFormat="1" applyFont="1" applyFill="1" applyBorder="1" applyAlignment="1">
      <alignment horizontal="center" vertical="center"/>
    </xf>
    <xf numFmtId="177" fontId="41" fillId="0" borderId="0" xfId="0" applyNumberFormat="1" applyFont="1" applyFill="1" applyBorder="1" applyAlignment="1">
      <alignment horizontal="center" vertical="center"/>
    </xf>
    <xf numFmtId="177" fontId="41" fillId="0" borderId="65" xfId="0" applyNumberFormat="1" applyFont="1" applyFill="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Fill="1" applyBorder="1" applyAlignment="1">
      <alignment horizontal="center" vertical="center"/>
    </xf>
    <xf numFmtId="176" fontId="35" fillId="0" borderId="18" xfId="41" applyNumberFormat="1" applyFill="1" applyBorder="1" applyAlignment="1">
      <alignment horizontal="center" vertical="center"/>
    </xf>
    <xf numFmtId="176" fontId="35" fillId="0" borderId="18" xfId="41" applyNumberFormat="1" applyFont="1" applyFill="1" applyBorder="1" applyAlignment="1">
      <alignment horizontal="center" vertical="center"/>
    </xf>
    <xf numFmtId="176" fontId="35" fillId="0" borderId="67" xfId="41" applyNumberFormat="1" applyFill="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59" xfId="41" applyNumberFormat="1" applyFont="1" applyFill="1" applyBorder="1" applyAlignment="1">
      <alignment horizontal="center" vertical="center"/>
    </xf>
    <xf numFmtId="176" fontId="35" fillId="0" borderId="68" xfId="41" applyNumberFormat="1" applyFill="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Fill="1" applyBorder="1" applyAlignment="1">
      <alignment horizontal="center" vertical="center"/>
    </xf>
    <xf numFmtId="179" fontId="35" fillId="0" borderId="43" xfId="41" applyNumberFormat="1" applyFont="1" applyFill="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Fill="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Font="1" applyBorder="1">
      <alignment vertical="center"/>
    </xf>
    <xf numFmtId="0" fontId="0" fillId="0" borderId="18" xfId="0" applyFont="1" applyBorder="1">
      <alignment vertical="center"/>
    </xf>
    <xf numFmtId="179" fontId="35" fillId="0" borderId="21" xfId="41"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6" fontId="35" fillId="0" borderId="67" xfId="41" applyNumberFormat="1" applyFont="1" applyFill="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Border="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Fill="1" applyBorder="1" applyAlignment="1">
      <alignment horizontal="center" vertical="center"/>
    </xf>
    <xf numFmtId="0" fontId="46" fillId="0" borderId="0" xfId="43" applyFont="1" applyBorder="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Fill="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Fill="1" applyBorder="1" applyAlignment="1">
      <alignment horizontal="center" vertical="center"/>
    </xf>
    <xf numFmtId="177" fontId="41" fillId="0" borderId="36" xfId="0" applyNumberFormat="1" applyFont="1" applyFill="1" applyBorder="1" applyAlignment="1">
      <alignment horizontal="center" vertical="center"/>
    </xf>
    <xf numFmtId="177" fontId="46" fillId="0" borderId="16" xfId="0" applyNumberFormat="1" applyFont="1" applyFill="1" applyBorder="1" applyAlignment="1">
      <alignment horizontal="center" vertical="center"/>
    </xf>
    <xf numFmtId="0" fontId="0" fillId="0" borderId="16" xfId="0" applyFont="1" applyBorder="1">
      <alignment vertical="center"/>
    </xf>
    <xf numFmtId="178" fontId="41" fillId="0" borderId="55" xfId="0" applyNumberFormat="1" applyFont="1" applyFill="1" applyBorder="1" applyAlignment="1">
      <alignment horizontal="center" vertical="center"/>
    </xf>
    <xf numFmtId="179" fontId="35" fillId="0" borderId="61" xfId="41" applyNumberFormat="1" applyFont="1" applyFill="1" applyBorder="1" applyAlignment="1">
      <alignment horizontal="center" vertical="center"/>
    </xf>
    <xf numFmtId="179" fontId="35" fillId="0" borderId="30" xfId="41" applyNumberFormat="1" applyFont="1" applyFill="1" applyBorder="1" applyAlignment="1">
      <alignment horizontal="center" vertical="center"/>
    </xf>
    <xf numFmtId="176" fontId="35" fillId="0" borderId="68" xfId="41" applyNumberFormat="1" applyFont="1" applyFill="1" applyBorder="1" applyAlignment="1">
      <alignment horizontal="center" vertical="center"/>
    </xf>
    <xf numFmtId="0" fontId="0" fillId="0" borderId="22" xfId="0" applyFont="1" applyBorder="1">
      <alignment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2" xfId="41" applyFill="1" applyBorder="1" applyAlignment="1">
      <alignment horizontal="center" vertical="center"/>
    </xf>
    <xf numFmtId="176" fontId="0" fillId="29" borderId="16" xfId="0" applyNumberFormat="1" applyFon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Fill="1" applyBorder="1" applyAlignment="1">
      <alignment horizontal="center" vertical="center"/>
    </xf>
    <xf numFmtId="178" fontId="41" fillId="0" borderId="21" xfId="0" applyNumberFormat="1" applyFont="1" applyFill="1" applyBorder="1" applyAlignment="1">
      <alignment horizontal="center" vertical="center"/>
    </xf>
    <xf numFmtId="0" fontId="0" fillId="0" borderId="16" xfId="0" applyFont="1" applyFill="1" applyBorder="1">
      <alignment vertical="center"/>
    </xf>
    <xf numFmtId="0" fontId="41" fillId="0" borderId="61" xfId="0" applyFont="1" applyBorder="1">
      <alignment vertical="center"/>
    </xf>
    <xf numFmtId="0" fontId="0" fillId="0" borderId="16" xfId="0" applyBorder="1" applyAlignment="1">
      <alignment horizontal="center" vertical="center"/>
    </xf>
    <xf numFmtId="0" fontId="41" fillId="29" borderId="16" xfId="0" applyFont="1" applyFill="1" applyBorder="1" applyAlignment="1">
      <alignment horizontal="center" vertical="center"/>
    </xf>
    <xf numFmtId="0" fontId="0" fillId="0" borderId="16" xfId="0" applyFill="1" applyBorder="1" applyAlignment="1">
      <alignment horizontal="center" vertical="center"/>
    </xf>
    <xf numFmtId="0" fontId="41" fillId="0" borderId="16" xfId="0" applyFont="1" applyFill="1" applyBorder="1" applyAlignment="1">
      <alignment horizontal="center" vertical="center"/>
    </xf>
    <xf numFmtId="176" fontId="0" fillId="29" borderId="16" xfId="0" applyNumberFormat="1" applyFont="1" applyFill="1" applyBorder="1" applyAlignment="1">
      <alignment horizontal="center" vertical="center"/>
    </xf>
    <xf numFmtId="0" fontId="0" fillId="29" borderId="16" xfId="0" applyFont="1" applyFill="1" applyBorder="1" applyAlignment="1">
      <alignment horizontal="center" vertical="center"/>
    </xf>
    <xf numFmtId="177" fontId="0" fillId="29" borderId="16" xfId="0" applyNumberFormat="1" applyFill="1" applyBorder="1" applyAlignment="1">
      <alignment horizontal="center" vertical="center"/>
    </xf>
    <xf numFmtId="0" fontId="0" fillId="0" borderId="16" xfId="0" applyFont="1" applyFill="1" applyBorder="1" applyAlignment="1">
      <alignment horizontal="center" vertical="center"/>
    </xf>
    <xf numFmtId="176" fontId="0" fillId="0" borderId="16"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0" fontId="0" fillId="0" borderId="16" xfId="0" applyBorder="1" applyAlignment="1">
      <alignment horizontal="center" vertical="center"/>
    </xf>
    <xf numFmtId="176" fontId="0" fillId="29" borderId="16" xfId="0" applyNumberFormat="1" applyFill="1" applyBorder="1" applyAlignment="1">
      <alignment horizontal="center" vertical="center"/>
    </xf>
    <xf numFmtId="0" fontId="39" fillId="0" borderId="16" xfId="0" applyFont="1" applyBorder="1" applyAlignment="1">
      <alignment horizontal="center" vertical="center"/>
    </xf>
    <xf numFmtId="0" fontId="0" fillId="0" borderId="16" xfId="0" applyBorder="1" applyAlignment="1">
      <alignment horizontal="center" vertical="center"/>
    </xf>
    <xf numFmtId="176" fontId="0" fillId="0" borderId="16" xfId="0" applyNumberFormat="1" applyFill="1" applyBorder="1" applyAlignment="1">
      <alignment horizontal="center"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Fill="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ont="1" applyFill="1" applyBorder="1" applyAlignment="1">
      <alignment horizontal="center" vertical="center"/>
    </xf>
    <xf numFmtId="177" fontId="0" fillId="32" borderId="16" xfId="0" applyNumberFormat="1" applyFill="1" applyBorder="1" applyAlignment="1">
      <alignment horizontal="center" vertical="center"/>
    </xf>
    <xf numFmtId="0" fontId="0" fillId="32" borderId="16" xfId="0" applyFon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7" fontId="0" fillId="0" borderId="16" xfId="0" applyNumberFormat="1" applyFont="1" applyFill="1" applyBorder="1" applyAlignment="1">
      <alignment horizontal="center" vertical="center"/>
    </xf>
    <xf numFmtId="176" fontId="0" fillId="32" borderId="16" xfId="0" applyNumberFormat="1" applyFont="1" applyFill="1" applyBorder="1" applyAlignment="1">
      <alignment horizontal="center" vertical="center"/>
    </xf>
    <xf numFmtId="0" fontId="41" fillId="32" borderId="1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32" borderId="16" xfId="0" applyNumberFormat="1" applyFont="1" applyFill="1" applyBorder="1" applyAlignment="1">
      <alignment horizontal="center" vertical="center"/>
    </xf>
    <xf numFmtId="181" fontId="0" fillId="32" borderId="16" xfId="0" applyNumberFormat="1" applyFont="1" applyFill="1" applyBorder="1" applyAlignment="1">
      <alignment horizontal="center" vertical="center"/>
    </xf>
    <xf numFmtId="181" fontId="41" fillId="32" borderId="16" xfId="0" applyNumberFormat="1" applyFont="1" applyFill="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181" fontId="35" fillId="0" borderId="40" xfId="41" applyNumberFormat="1" applyFill="1" applyBorder="1" applyAlignment="1">
      <alignment horizontal="center" vertical="center"/>
    </xf>
    <xf numFmtId="0" fontId="35" fillId="0" borderId="60" xfId="41" applyFill="1" applyBorder="1" applyAlignment="1">
      <alignment horizontal="center" vertical="center"/>
    </xf>
    <xf numFmtId="181" fontId="35" fillId="0" borderId="60"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33" xfId="41" applyBorder="1" applyAlignment="1">
      <alignment horizontal="center" vertical="center"/>
    </xf>
    <xf numFmtId="0" fontId="41" fillId="32" borderId="16" xfId="0" applyFont="1" applyFill="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7" fontId="35" fillId="0" borderId="16" xfId="41" applyNumberFormat="1" applyFont="1" applyFill="1" applyBorder="1" applyAlignment="1">
      <alignment horizontal="center" vertical="center"/>
    </xf>
    <xf numFmtId="181" fontId="35" fillId="0" borderId="42" xfId="41" applyNumberFormat="1" applyFill="1" applyBorder="1" applyAlignment="1">
      <alignment horizontal="center" vertical="center"/>
    </xf>
    <xf numFmtId="176" fontId="35" fillId="0" borderId="67"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8" xfId="41" applyNumberFormat="1" applyBorder="1" applyAlignment="1">
      <alignment horizontal="center" vertical="center"/>
    </xf>
    <xf numFmtId="181" fontId="35" fillId="0" borderId="60" xfId="41" applyNumberFormat="1" applyBorder="1" applyAlignment="1">
      <alignment horizontal="center" vertical="center"/>
    </xf>
    <xf numFmtId="179" fontId="35" fillId="0" borderId="0" xfId="41" applyNumberFormat="1" applyAlignment="1">
      <alignment horizontal="center" vertical="center"/>
    </xf>
    <xf numFmtId="181" fontId="0" fillId="0" borderId="16" xfId="0" applyNumberFormat="1" applyFill="1" applyBorder="1" applyAlignment="1">
      <alignment horizontal="center" vertical="center"/>
    </xf>
    <xf numFmtId="181" fontId="0" fillId="32" borderId="16" xfId="0" applyNumberFormat="1" applyFill="1" applyBorder="1" applyAlignment="1">
      <alignment horizontal="center" vertical="center"/>
    </xf>
    <xf numFmtId="0" fontId="0" fillId="32" borderId="16"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41" fillId="29"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wrapText="1"/>
    </xf>
    <xf numFmtId="176" fontId="35" fillId="0" borderId="79"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8" fontId="4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81" fontId="4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0" fontId="0" fillId="0" borderId="0" xfId="0" applyNumberFormat="1" applyFill="1" applyBorder="1" applyAlignment="1">
      <alignment vertical="center"/>
    </xf>
    <xf numFmtId="0" fontId="41" fillId="0" borderId="0" xfId="0" applyFont="1" applyFill="1">
      <alignment vertical="center"/>
    </xf>
    <xf numFmtId="0" fontId="0" fillId="0" borderId="0" xfId="0" applyFill="1">
      <alignment vertical="center"/>
    </xf>
    <xf numFmtId="0" fontId="8" fillId="0" borderId="0" xfId="0" applyFont="1" applyFill="1" applyAlignment="1">
      <alignment horizontal="centerContinuous" vertical="center"/>
    </xf>
    <xf numFmtId="0" fontId="0" fillId="0" borderId="0" xfId="0" applyFill="1" applyAlignment="1">
      <alignment horizontal="centerContinuous" vertical="center"/>
    </xf>
    <xf numFmtId="0" fontId="41" fillId="0" borderId="0" xfId="0" applyFont="1" applyFill="1" applyAlignment="1"/>
    <xf numFmtId="0" fontId="41" fillId="0" borderId="21" xfId="0" applyFont="1" applyFill="1" applyBorder="1" applyAlignment="1">
      <alignment horizontal="right" vertical="center"/>
    </xf>
    <xf numFmtId="0" fontId="41" fillId="0" borderId="18" xfId="0" applyFont="1" applyFill="1" applyBorder="1" applyAlignment="1">
      <alignment horizontal="left" vertical="center"/>
    </xf>
    <xf numFmtId="0" fontId="42" fillId="0" borderId="63"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0" xfId="0" applyFont="1" applyFill="1" applyBorder="1" applyAlignment="1">
      <alignment horizontal="right" vertical="center"/>
    </xf>
    <xf numFmtId="0" fontId="41" fillId="0" borderId="43" xfId="0" applyFont="1" applyFill="1" applyBorder="1" applyAlignment="1">
      <alignment horizontal="right" vertical="center"/>
    </xf>
    <xf numFmtId="181" fontId="41" fillId="0" borderId="16" xfId="0" applyNumberFormat="1" applyFont="1" applyFill="1" applyBorder="1" applyAlignment="1">
      <alignment horizontal="center" vertical="center" wrapText="1"/>
    </xf>
    <xf numFmtId="0" fontId="0" fillId="0" borderId="36" xfId="0" applyBorder="1">
      <alignment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vertical="center"/>
    </xf>
    <xf numFmtId="0" fontId="0" fillId="0" borderId="19" xfId="0" applyBorder="1" applyAlignment="1">
      <alignment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69" xfId="0" applyBorder="1" applyAlignment="1">
      <alignment horizontal="center" vertical="center"/>
    </xf>
    <xf numFmtId="0" fontId="0" fillId="0" borderId="16" xfId="0" applyBorder="1" applyAlignment="1">
      <alignment vertical="center"/>
    </xf>
    <xf numFmtId="0" fontId="41" fillId="0" borderId="69" xfId="0" applyFont="1" applyBorder="1" applyAlignment="1">
      <alignment horizontal="center" vertical="center"/>
    </xf>
    <xf numFmtId="0" fontId="41" fillId="0" borderId="19" xfId="0" applyFont="1" applyBorder="1" applyAlignment="1">
      <alignment horizontal="center" vertical="center"/>
    </xf>
    <xf numFmtId="0" fontId="41" fillId="0" borderId="16" xfId="0" applyFont="1" applyBorder="1" applyAlignment="1">
      <alignment horizontal="center" vertical="center"/>
    </xf>
    <xf numFmtId="0" fontId="41" fillId="0" borderId="57" xfId="0" applyFont="1" applyBorder="1" applyAlignment="1">
      <alignment horizontal="center" vertical="center"/>
    </xf>
    <xf numFmtId="0" fontId="41" fillId="0" borderId="59" xfId="0" applyFont="1"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1"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7" xfId="41" applyNumberFormat="1" applyFont="1" applyBorder="1" applyAlignment="1">
      <alignment horizontal="center" vertical="center"/>
    </xf>
    <xf numFmtId="178" fontId="35" fillId="0" borderId="21" xfId="41" applyNumberFormat="1" applyFont="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178" fontId="37" fillId="0" borderId="27" xfId="41" applyNumberFormat="1" applyFont="1" applyFill="1" applyBorder="1" applyAlignment="1">
      <alignment horizontal="center" vertical="center"/>
    </xf>
    <xf numFmtId="178" fontId="37" fillId="0" borderId="21" xfId="41" applyNumberFormat="1" applyFont="1" applyFill="1" applyBorder="1" applyAlignment="1">
      <alignment horizontal="center" vertical="center"/>
    </xf>
    <xf numFmtId="178" fontId="35" fillId="0" borderId="27" xfId="41" applyNumberFormat="1" applyFill="1" applyBorder="1" applyAlignment="1">
      <alignment horizontal="center" vertical="center"/>
    </xf>
    <xf numFmtId="178" fontId="35" fillId="0" borderId="21" xfId="41" applyNumberFormat="1" applyFill="1" applyBorder="1" applyAlignment="1">
      <alignment horizontal="center" vertical="center"/>
    </xf>
    <xf numFmtId="178" fontId="35" fillId="0" borderId="32" xfId="41" applyNumberFormat="1" applyFill="1" applyBorder="1" applyAlignment="1">
      <alignment horizontal="center" vertical="center"/>
    </xf>
    <xf numFmtId="178" fontId="35" fillId="0" borderId="43" xfId="41" applyNumberFormat="1" applyFill="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28" xfId="41" applyNumberFormat="1" applyFill="1" applyBorder="1" applyAlignment="1">
      <alignment horizontal="center" vertical="center"/>
    </xf>
    <xf numFmtId="178" fontId="35" fillId="0" borderId="30" xfId="41" applyNumberFormat="1" applyFill="1" applyBorder="1" applyAlignment="1">
      <alignment horizontal="center" vertical="center"/>
    </xf>
    <xf numFmtId="178" fontId="35" fillId="0" borderId="58" xfId="41" applyNumberFormat="1" applyFill="1" applyBorder="1" applyAlignment="1">
      <alignment horizontal="center" vertical="center"/>
    </xf>
    <xf numFmtId="178" fontId="35" fillId="0" borderId="61" xfId="41" applyNumberFormat="1" applyFill="1" applyBorder="1" applyAlignment="1">
      <alignment horizontal="center" vertical="center"/>
    </xf>
    <xf numFmtId="178" fontId="35" fillId="0" borderId="42" xfId="41" applyNumberFormat="1" applyFill="1" applyBorder="1" applyAlignment="1">
      <alignment horizontal="center" vertical="center"/>
    </xf>
    <xf numFmtId="178" fontId="35" fillId="0" borderId="41" xfId="41" applyNumberFormat="1" applyFill="1" applyBorder="1" applyAlignment="1">
      <alignment horizontal="center" vertical="center"/>
    </xf>
    <xf numFmtId="0" fontId="35" fillId="0" borderId="68" xfId="41" applyBorder="1" applyAlignment="1">
      <alignment horizontal="center" vertical="center"/>
    </xf>
    <xf numFmtId="178" fontId="35" fillId="0" borderId="60" xfId="41" applyNumberFormat="1" applyFill="1" applyBorder="1" applyAlignment="1">
      <alignment horizontal="center" vertical="center"/>
    </xf>
    <xf numFmtId="178" fontId="35" fillId="0" borderId="40" xfId="41" applyNumberFormat="1" applyFill="1" applyBorder="1" applyAlignment="1">
      <alignment horizontal="center" vertical="center"/>
    </xf>
    <xf numFmtId="178" fontId="35" fillId="0" borderId="82" xfId="41" applyNumberFormat="1" applyFill="1" applyBorder="1" applyAlignment="1">
      <alignment horizontal="center" vertical="center"/>
    </xf>
    <xf numFmtId="178" fontId="35" fillId="0" borderId="83" xfId="41" applyNumberFormat="1" applyFill="1" applyBorder="1" applyAlignment="1">
      <alignment horizontal="center" vertical="center"/>
    </xf>
    <xf numFmtId="178" fontId="35" fillId="0" borderId="78" xfId="41" applyNumberFormat="1" applyFill="1" applyBorder="1" applyAlignment="1">
      <alignment horizontal="center" vertical="center"/>
    </xf>
    <xf numFmtId="178" fontId="35" fillId="0" borderId="79" xfId="41" applyNumberFormat="1" applyFill="1" applyBorder="1" applyAlignment="1">
      <alignment horizontal="center" vertical="center"/>
    </xf>
    <xf numFmtId="178" fontId="35" fillId="0" borderId="80" xfId="41" applyNumberFormat="1" applyFill="1" applyBorder="1" applyAlignment="1">
      <alignment horizontal="center" vertical="center"/>
    </xf>
    <xf numFmtId="178" fontId="35" fillId="0" borderId="81" xfId="41" applyNumberFormat="1" applyFill="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0" fillId="0" borderId="19" xfId="0" applyFon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0" fontId="0" fillId="0" borderId="16" xfId="0" applyNumberFormat="1" applyBorder="1" applyAlignment="1">
      <alignment horizontal="center" vertical="center"/>
    </xf>
    <xf numFmtId="0" fontId="0" fillId="0" borderId="16" xfId="0" applyNumberFormat="1" applyBorder="1" applyAlignment="1">
      <alignment vertical="center"/>
    </xf>
    <xf numFmtId="180" fontId="0" fillId="0" borderId="16" xfId="0" applyNumberFormat="1" applyBorder="1" applyAlignment="1">
      <alignment horizontal="center" vertical="center"/>
    </xf>
    <xf numFmtId="180" fontId="0" fillId="0" borderId="16" xfId="0" applyNumberFormat="1" applyBorder="1" applyAlignment="1">
      <alignment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59" xfId="0" applyNumberFormat="1" applyBorder="1" applyAlignment="1">
      <alignment vertical="center"/>
    </xf>
    <xf numFmtId="0" fontId="0" fillId="0" borderId="19" xfId="0" applyNumberFormat="1" applyBorder="1" applyAlignment="1">
      <alignment vertical="center"/>
    </xf>
    <xf numFmtId="180" fontId="0" fillId="0" borderId="57" xfId="0" applyNumberFormat="1" applyBorder="1" applyAlignment="1">
      <alignment horizontal="center" vertical="center"/>
    </xf>
    <xf numFmtId="180" fontId="0" fillId="0" borderId="19" xfId="0" applyNumberFormat="1" applyBorder="1" applyAlignment="1">
      <alignment vertical="center"/>
    </xf>
    <xf numFmtId="0" fontId="0" fillId="0" borderId="19" xfId="0" applyNumberFormat="1" applyBorder="1" applyAlignment="1">
      <alignment horizontal="center"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xf numFmtId="178" fontId="35" fillId="0" borderId="86" xfId="41" applyNumberFormat="1" applyFill="1" applyBorder="1" applyAlignment="1">
      <alignment horizontal="center" vertical="center"/>
    </xf>
    <xf numFmtId="178" fontId="35" fillId="0" borderId="87" xfId="41" applyNumberForma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 x14ac:dyDescent="0.2"/>
  <cols>
    <col min="1" max="1" width="4.26953125" style="43" customWidth="1"/>
    <col min="2" max="2" width="17.36328125" style="43" customWidth="1"/>
    <col min="3" max="4" width="4.6328125" style="43" hidden="1" customWidth="1"/>
    <col min="5" max="5" width="4.6328125" style="43" bestFit="1" customWidth="1"/>
    <col min="6" max="6" width="5" style="43" bestFit="1" customWidth="1"/>
    <col min="7" max="7" width="5.26953125" style="43" bestFit="1" customWidth="1"/>
    <col min="8" max="8" width="4.7265625" style="43" customWidth="1"/>
    <col min="9" max="9" width="5.26953125" style="43" bestFit="1" customWidth="1"/>
    <col min="10" max="10" width="4.6328125" style="43" bestFit="1" customWidth="1"/>
    <col min="11" max="17" width="5.26953125" style="43" bestFit="1" customWidth="1"/>
    <col min="18" max="21" width="4.6328125" style="43" bestFit="1" customWidth="1"/>
    <col min="22" max="22" width="5.6328125" style="43" bestFit="1" customWidth="1"/>
    <col min="23" max="23" width="6.08984375" style="43" customWidth="1"/>
    <col min="24" max="28" width="5.6328125" style="43" bestFit="1" customWidth="1"/>
    <col min="29" max="16384" width="9" style="43"/>
  </cols>
  <sheetData>
    <row r="2" spans="2:30" ht="21.75" customHeight="1" x14ac:dyDescent="0.2">
      <c r="B2" s="25" t="s">
        <v>49</v>
      </c>
    </row>
    <row r="3" spans="2:30" ht="21.75" customHeight="1" x14ac:dyDescent="0.2">
      <c r="B3" s="25"/>
      <c r="Z3" s="13" t="s">
        <v>17</v>
      </c>
    </row>
    <row r="4" spans="2:30" ht="15.75" customHeight="1" x14ac:dyDescent="0.2">
      <c r="B4" s="6" t="s">
        <v>0</v>
      </c>
      <c r="C4" s="507" t="s">
        <v>50</v>
      </c>
      <c r="D4" s="504"/>
      <c r="E4" s="505"/>
      <c r="F4" s="503" t="s">
        <v>51</v>
      </c>
      <c r="G4" s="504"/>
      <c r="H4" s="504"/>
      <c r="I4" s="505"/>
      <c r="J4" s="503" t="s">
        <v>52</v>
      </c>
      <c r="K4" s="504"/>
      <c r="L4" s="504"/>
      <c r="M4" s="505"/>
      <c r="N4" s="503" t="s">
        <v>53</v>
      </c>
      <c r="O4" s="504"/>
      <c r="P4" s="504"/>
      <c r="Q4" s="505"/>
      <c r="R4" s="506" t="s">
        <v>54</v>
      </c>
      <c r="S4" s="506"/>
      <c r="T4" s="506"/>
      <c r="U4" s="506"/>
      <c r="V4" s="506"/>
      <c r="W4" s="506" t="s">
        <v>58</v>
      </c>
      <c r="X4" s="506"/>
      <c r="Y4" s="506"/>
      <c r="Z4" s="500" t="s">
        <v>55</v>
      </c>
      <c r="AA4" s="501"/>
      <c r="AB4" s="502"/>
    </row>
    <row r="5" spans="2:30" s="44" customFormat="1" ht="15.75" customHeight="1" thickBot="1" x14ac:dyDescent="0.25">
      <c r="B5" s="50" t="s">
        <v>16</v>
      </c>
      <c r="C5" s="58">
        <v>3</v>
      </c>
      <c r="D5" s="51">
        <v>18</v>
      </c>
      <c r="E5" s="52">
        <v>19</v>
      </c>
      <c r="F5" s="51">
        <v>1</v>
      </c>
      <c r="G5" s="51">
        <v>15</v>
      </c>
      <c r="H5" s="52">
        <v>22</v>
      </c>
      <c r="I5" s="52">
        <v>29</v>
      </c>
      <c r="J5" s="51">
        <v>5</v>
      </c>
      <c r="K5" s="52">
        <v>15</v>
      </c>
      <c r="L5" s="51">
        <v>19</v>
      </c>
      <c r="M5" s="52">
        <v>26</v>
      </c>
      <c r="N5" s="51">
        <v>3</v>
      </c>
      <c r="O5" s="52">
        <v>11</v>
      </c>
      <c r="P5" s="51">
        <v>17</v>
      </c>
      <c r="Q5" s="52">
        <v>25</v>
      </c>
      <c r="R5" s="51">
        <v>7</v>
      </c>
      <c r="S5" s="52">
        <v>9</v>
      </c>
      <c r="T5" s="52">
        <v>15</v>
      </c>
      <c r="U5" s="52">
        <v>21</v>
      </c>
      <c r="V5" s="51">
        <v>28</v>
      </c>
      <c r="W5" s="51">
        <v>4</v>
      </c>
      <c r="X5" s="52">
        <v>12</v>
      </c>
      <c r="Y5" s="51">
        <v>18</v>
      </c>
      <c r="Z5" s="51">
        <v>3</v>
      </c>
      <c r="AA5" s="51">
        <v>17</v>
      </c>
      <c r="AB5" s="52">
        <v>25</v>
      </c>
      <c r="AD5" s="44" t="s">
        <v>167</v>
      </c>
    </row>
    <row r="6" spans="2:30" ht="30" customHeight="1" thickTop="1" x14ac:dyDescent="0.2">
      <c r="B6" s="61" t="s">
        <v>59</v>
      </c>
      <c r="C6" s="59" t="s">
        <v>60</v>
      </c>
      <c r="D6" s="53" t="s">
        <v>60</v>
      </c>
      <c r="E6" s="54">
        <v>4.7</v>
      </c>
      <c r="F6" s="55" t="s">
        <v>60</v>
      </c>
      <c r="G6" s="55" t="s">
        <v>60</v>
      </c>
      <c r="H6" s="54">
        <v>2.8</v>
      </c>
      <c r="I6" s="54">
        <v>4.8</v>
      </c>
      <c r="J6" s="55" t="s">
        <v>60</v>
      </c>
      <c r="K6" s="54">
        <v>3.7</v>
      </c>
      <c r="L6" s="55">
        <v>2.7</v>
      </c>
      <c r="M6" s="54">
        <v>2.2000000000000002</v>
      </c>
      <c r="N6" s="55" t="s">
        <v>60</v>
      </c>
      <c r="O6" s="54">
        <v>2.2000000000000002</v>
      </c>
      <c r="P6" s="56">
        <v>0.8</v>
      </c>
      <c r="Q6" s="57">
        <v>1.5</v>
      </c>
      <c r="R6" s="55" t="s">
        <v>60</v>
      </c>
      <c r="S6" s="54">
        <v>5.2</v>
      </c>
      <c r="T6" s="54">
        <v>3.6</v>
      </c>
      <c r="U6" s="54" t="s">
        <v>60</v>
      </c>
      <c r="V6" s="55">
        <v>3.3</v>
      </c>
      <c r="W6" s="55">
        <v>8.5</v>
      </c>
      <c r="X6" s="54">
        <v>10.1</v>
      </c>
      <c r="Y6" s="55">
        <v>10.5</v>
      </c>
      <c r="Z6" s="55">
        <v>11.9</v>
      </c>
      <c r="AA6" s="55" t="s">
        <v>60</v>
      </c>
      <c r="AB6" s="54">
        <v>9.4</v>
      </c>
      <c r="AD6" s="211">
        <f>MIN(E6:AB6)</f>
        <v>0.8</v>
      </c>
    </row>
    <row r="7" spans="2:30" ht="30" customHeight="1" x14ac:dyDescent="0.2">
      <c r="B7" s="62" t="s">
        <v>61</v>
      </c>
      <c r="C7" s="60" t="s">
        <v>60</v>
      </c>
      <c r="D7" s="45" t="s">
        <v>60</v>
      </c>
      <c r="E7" s="46">
        <v>3.4</v>
      </c>
      <c r="F7" s="47" t="s">
        <v>60</v>
      </c>
      <c r="G7" s="47" t="s">
        <v>60</v>
      </c>
      <c r="H7" s="49">
        <v>0.4</v>
      </c>
      <c r="I7" s="49">
        <v>1.7</v>
      </c>
      <c r="J7" s="47" t="s">
        <v>60</v>
      </c>
      <c r="K7" s="49">
        <v>1.4</v>
      </c>
      <c r="L7" s="48">
        <v>1.2</v>
      </c>
      <c r="M7" s="49">
        <v>1.2</v>
      </c>
      <c r="N7" s="47" t="s">
        <v>60</v>
      </c>
      <c r="O7" s="46">
        <v>2.8</v>
      </c>
      <c r="P7" s="48">
        <v>1.6</v>
      </c>
      <c r="Q7" s="46">
        <v>5.4</v>
      </c>
      <c r="R7" s="47" t="s">
        <v>60</v>
      </c>
      <c r="S7" s="46">
        <v>3.3</v>
      </c>
      <c r="T7" s="46">
        <v>4.0999999999999996</v>
      </c>
      <c r="U7" s="46" t="s">
        <v>60</v>
      </c>
      <c r="V7" s="47">
        <v>3.4</v>
      </c>
      <c r="W7" s="47">
        <v>10.7</v>
      </c>
      <c r="X7" s="46">
        <v>11</v>
      </c>
      <c r="Y7" s="47">
        <v>11</v>
      </c>
      <c r="Z7" s="47">
        <v>12.2</v>
      </c>
      <c r="AA7" s="47" t="s">
        <v>60</v>
      </c>
      <c r="AB7" s="46">
        <v>9.6</v>
      </c>
      <c r="AD7" s="211">
        <f t="shared" ref="AD7:AD12" si="0">MIN(E7:AB7)</f>
        <v>0.4</v>
      </c>
    </row>
    <row r="8" spans="2:30" ht="30" customHeight="1" x14ac:dyDescent="0.2">
      <c r="B8" s="63" t="s">
        <v>56</v>
      </c>
      <c r="C8" s="60">
        <v>5.4</v>
      </c>
      <c r="D8" s="45">
        <v>4</v>
      </c>
      <c r="E8" s="46">
        <v>4</v>
      </c>
      <c r="F8" s="47">
        <v>3.2</v>
      </c>
      <c r="G8" s="47">
        <v>2.8</v>
      </c>
      <c r="H8" s="49">
        <v>1.7</v>
      </c>
      <c r="I8" s="46">
        <v>2.9</v>
      </c>
      <c r="J8" s="47">
        <v>2</v>
      </c>
      <c r="K8" s="49">
        <v>1.8</v>
      </c>
      <c r="L8" s="47">
        <v>3.5</v>
      </c>
      <c r="M8" s="46">
        <v>2.2000000000000002</v>
      </c>
      <c r="N8" s="47">
        <v>2.5</v>
      </c>
      <c r="O8" s="46">
        <v>2.8</v>
      </c>
      <c r="P8" s="47">
        <v>2.7</v>
      </c>
      <c r="Q8" s="46">
        <v>3</v>
      </c>
      <c r="R8" s="47">
        <v>4.0999999999999996</v>
      </c>
      <c r="S8" s="46">
        <v>3</v>
      </c>
      <c r="T8" s="46">
        <v>5</v>
      </c>
      <c r="U8" s="46">
        <v>4.4000000000000004</v>
      </c>
      <c r="V8" s="47">
        <v>10.4</v>
      </c>
      <c r="W8" s="47">
        <v>10.7</v>
      </c>
      <c r="X8" s="46">
        <v>10.7</v>
      </c>
      <c r="Y8" s="47">
        <v>11</v>
      </c>
      <c r="Z8" s="47">
        <v>11.8</v>
      </c>
      <c r="AA8" s="47">
        <v>11.3</v>
      </c>
      <c r="AB8" s="46">
        <v>10.1</v>
      </c>
      <c r="AD8" s="211">
        <f t="shared" si="0"/>
        <v>1.7</v>
      </c>
    </row>
    <row r="9" spans="2:30" ht="30" customHeight="1" x14ac:dyDescent="0.2">
      <c r="B9" s="62" t="s">
        <v>62</v>
      </c>
      <c r="C9" s="60" t="s">
        <v>63</v>
      </c>
      <c r="D9" s="45" t="s">
        <v>63</v>
      </c>
      <c r="E9" s="46">
        <v>5.5</v>
      </c>
      <c r="F9" s="47" t="s">
        <v>63</v>
      </c>
      <c r="G9" s="47" t="s">
        <v>63</v>
      </c>
      <c r="H9" s="46">
        <v>4.4000000000000004</v>
      </c>
      <c r="I9" s="46">
        <v>7</v>
      </c>
      <c r="J9" s="47" t="s">
        <v>63</v>
      </c>
      <c r="K9" s="46">
        <v>5.4</v>
      </c>
      <c r="L9" s="47">
        <v>4.5</v>
      </c>
      <c r="M9" s="46">
        <v>4.8</v>
      </c>
      <c r="N9" s="47" t="s">
        <v>63</v>
      </c>
      <c r="O9" s="49">
        <v>1.8</v>
      </c>
      <c r="P9" s="48">
        <v>1.9</v>
      </c>
      <c r="Q9" s="46">
        <v>2</v>
      </c>
      <c r="R9" s="47" t="s">
        <v>63</v>
      </c>
      <c r="S9" s="46">
        <v>4.4000000000000004</v>
      </c>
      <c r="T9" s="46">
        <v>4.2</v>
      </c>
      <c r="U9" s="46" t="s">
        <v>63</v>
      </c>
      <c r="V9" s="47">
        <v>4.2</v>
      </c>
      <c r="W9" s="47">
        <v>3.9</v>
      </c>
      <c r="X9" s="46">
        <v>10.6</v>
      </c>
      <c r="Y9" s="47">
        <v>10.6</v>
      </c>
      <c r="Z9" s="47" t="s">
        <v>63</v>
      </c>
      <c r="AA9" s="47" t="s">
        <v>63</v>
      </c>
      <c r="AB9" s="46">
        <v>9.6</v>
      </c>
      <c r="AD9" s="211">
        <f t="shared" si="0"/>
        <v>1.8</v>
      </c>
    </row>
    <row r="10" spans="2:30" ht="30" customHeight="1" x14ac:dyDescent="0.2">
      <c r="B10" s="62" t="s">
        <v>64</v>
      </c>
      <c r="C10" s="60" t="s">
        <v>63</v>
      </c>
      <c r="D10" s="45" t="s">
        <v>63</v>
      </c>
      <c r="E10" s="46">
        <v>2.9</v>
      </c>
      <c r="F10" s="47" t="s">
        <v>63</v>
      </c>
      <c r="G10" s="47" t="s">
        <v>63</v>
      </c>
      <c r="H10" s="46">
        <v>2.1</v>
      </c>
      <c r="I10" s="49">
        <v>0.5</v>
      </c>
      <c r="J10" s="47" t="s">
        <v>63</v>
      </c>
      <c r="K10" s="49">
        <v>0.5</v>
      </c>
      <c r="L10" s="47">
        <v>2.2999999999999998</v>
      </c>
      <c r="M10" s="49">
        <v>1.4</v>
      </c>
      <c r="N10" s="47" t="s">
        <v>63</v>
      </c>
      <c r="O10" s="49">
        <v>1.6</v>
      </c>
      <c r="P10" s="47">
        <v>2.2000000000000002</v>
      </c>
      <c r="Q10" s="49">
        <v>1.9</v>
      </c>
      <c r="R10" s="47" t="s">
        <v>63</v>
      </c>
      <c r="S10" s="46">
        <v>3.9</v>
      </c>
      <c r="T10" s="46">
        <v>3.5</v>
      </c>
      <c r="U10" s="46" t="s">
        <v>63</v>
      </c>
      <c r="V10" s="47">
        <v>10.6</v>
      </c>
      <c r="W10" s="47">
        <v>4.0999999999999996</v>
      </c>
      <c r="X10" s="46">
        <v>11</v>
      </c>
      <c r="Y10" s="47">
        <v>11</v>
      </c>
      <c r="Z10" s="47" t="s">
        <v>63</v>
      </c>
      <c r="AA10" s="47" t="s">
        <v>63</v>
      </c>
      <c r="AB10" s="46">
        <v>9.6999999999999993</v>
      </c>
      <c r="AD10" s="211">
        <f t="shared" si="0"/>
        <v>0.5</v>
      </c>
    </row>
    <row r="11" spans="2:30" ht="30" customHeight="1" x14ac:dyDescent="0.2">
      <c r="B11" s="62" t="s">
        <v>65</v>
      </c>
      <c r="C11" s="60" t="s">
        <v>63</v>
      </c>
      <c r="D11" s="45" t="s">
        <v>63</v>
      </c>
      <c r="E11" s="46">
        <v>2.8</v>
      </c>
      <c r="F11" s="47" t="s">
        <v>63</v>
      </c>
      <c r="G11" s="47" t="s">
        <v>63</v>
      </c>
      <c r="H11" s="46">
        <v>2.5</v>
      </c>
      <c r="I11" s="46">
        <v>2.5</v>
      </c>
      <c r="J11" s="47" t="s">
        <v>63</v>
      </c>
      <c r="K11" s="49">
        <v>1.2</v>
      </c>
      <c r="L11" s="47">
        <v>3.1</v>
      </c>
      <c r="M11" s="46">
        <v>2.1</v>
      </c>
      <c r="N11" s="47" t="s">
        <v>63</v>
      </c>
      <c r="O11" s="49">
        <v>1.1000000000000001</v>
      </c>
      <c r="P11" s="48">
        <v>1.6</v>
      </c>
      <c r="Q11" s="46">
        <v>2.6</v>
      </c>
      <c r="R11" s="47" t="s">
        <v>63</v>
      </c>
      <c r="S11" s="46">
        <v>3.3</v>
      </c>
      <c r="T11" s="46">
        <v>2.8</v>
      </c>
      <c r="U11" s="46" t="s">
        <v>63</v>
      </c>
      <c r="V11" s="47">
        <v>10.6</v>
      </c>
      <c r="W11" s="47">
        <v>8.5</v>
      </c>
      <c r="X11" s="46">
        <v>10.7</v>
      </c>
      <c r="Y11" s="47">
        <v>11.1</v>
      </c>
      <c r="Z11" s="47" t="s">
        <v>63</v>
      </c>
      <c r="AA11" s="47" t="s">
        <v>63</v>
      </c>
      <c r="AB11" s="46">
        <v>10.3</v>
      </c>
      <c r="AD11" s="211">
        <f t="shared" si="0"/>
        <v>1.1000000000000001</v>
      </c>
    </row>
    <row r="12" spans="2:30" ht="30" customHeight="1" x14ac:dyDescent="0.2">
      <c r="B12" s="63" t="s">
        <v>57</v>
      </c>
      <c r="C12" s="60" t="s">
        <v>63</v>
      </c>
      <c r="D12" s="45" t="s">
        <v>63</v>
      </c>
      <c r="E12" s="46">
        <v>2.6</v>
      </c>
      <c r="F12" s="47">
        <v>2.2000000000000002</v>
      </c>
      <c r="G12" s="47" t="s">
        <v>63</v>
      </c>
      <c r="H12" s="49">
        <v>0.28000000000000003</v>
      </c>
      <c r="I12" s="49">
        <v>0.5</v>
      </c>
      <c r="J12" s="47">
        <v>1.1000000000000001</v>
      </c>
      <c r="K12" s="49">
        <v>0.6</v>
      </c>
      <c r="L12" s="48">
        <v>1.3</v>
      </c>
      <c r="M12" s="49">
        <v>1</v>
      </c>
      <c r="N12" s="48">
        <v>0.7</v>
      </c>
      <c r="O12" s="46">
        <v>2</v>
      </c>
      <c r="P12" s="47">
        <v>2.6</v>
      </c>
      <c r="Q12" s="46">
        <v>2.4</v>
      </c>
      <c r="R12" s="47">
        <v>3.8</v>
      </c>
      <c r="S12" s="46">
        <v>3.8</v>
      </c>
      <c r="T12" s="46">
        <v>2.8</v>
      </c>
      <c r="U12" s="46">
        <v>3.7</v>
      </c>
      <c r="V12" s="47">
        <v>8.6</v>
      </c>
      <c r="W12" s="47">
        <v>10.7</v>
      </c>
      <c r="X12" s="46">
        <v>10.9</v>
      </c>
      <c r="Y12" s="47">
        <v>11</v>
      </c>
      <c r="Z12" s="47" t="s">
        <v>63</v>
      </c>
      <c r="AA12" s="47">
        <v>11.2</v>
      </c>
      <c r="AB12" s="46">
        <v>9.6</v>
      </c>
      <c r="AD12" s="211">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52" t="s">
        <v>206</v>
      </c>
      <c r="B1" s="529" t="s">
        <v>111</v>
      </c>
      <c r="C1" s="529"/>
      <c r="D1" s="82" t="s">
        <v>112</v>
      </c>
      <c r="E1" s="524" t="s">
        <v>113</v>
      </c>
      <c r="F1" s="529"/>
      <c r="G1" s="556" t="s">
        <v>173</v>
      </c>
      <c r="H1" s="556">
        <v>42116</v>
      </c>
      <c r="I1" s="556" t="s">
        <v>174</v>
      </c>
      <c r="J1" s="554">
        <v>42142</v>
      </c>
      <c r="K1" s="556" t="s">
        <v>175</v>
      </c>
      <c r="L1" s="556">
        <v>42170</v>
      </c>
      <c r="M1" s="556" t="s">
        <v>176</v>
      </c>
      <c r="N1" s="556">
        <v>42206</v>
      </c>
      <c r="O1" s="556" t="s">
        <v>177</v>
      </c>
      <c r="P1" s="554">
        <v>42233</v>
      </c>
      <c r="Q1" s="556" t="s">
        <v>179</v>
      </c>
      <c r="R1" s="556">
        <v>42262</v>
      </c>
      <c r="S1" s="556" t="s">
        <v>180</v>
      </c>
      <c r="T1" s="556">
        <v>42296</v>
      </c>
      <c r="U1" s="548" t="s">
        <v>181</v>
      </c>
      <c r="V1" s="550">
        <v>42324</v>
      </c>
      <c r="W1" s="539" t="s">
        <v>182</v>
      </c>
      <c r="X1" s="539">
        <v>42352</v>
      </c>
      <c r="Y1" s="539" t="s">
        <v>183</v>
      </c>
      <c r="Z1" s="539">
        <v>42391</v>
      </c>
      <c r="AA1" s="544" t="s">
        <v>184</v>
      </c>
      <c r="AB1" s="539">
        <v>42416</v>
      </c>
      <c r="AC1" s="539" t="s">
        <v>185</v>
      </c>
      <c r="AD1" s="539">
        <v>42443</v>
      </c>
      <c r="AE1" s="541"/>
    </row>
    <row r="2" spans="1:31"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171">
        <v>12.9</v>
      </c>
      <c r="H3" s="172">
        <v>14.5</v>
      </c>
      <c r="I3" s="172">
        <v>19.8</v>
      </c>
      <c r="J3" s="172">
        <v>20.399999999999999</v>
      </c>
      <c r="K3" s="172">
        <v>23.6</v>
      </c>
      <c r="L3" s="172">
        <v>23.2</v>
      </c>
      <c r="M3" s="172">
        <v>22.8</v>
      </c>
      <c r="N3" s="172">
        <v>25.3</v>
      </c>
      <c r="O3" s="172">
        <v>31.2</v>
      </c>
      <c r="P3" s="172">
        <v>29.5</v>
      </c>
      <c r="Q3" s="172">
        <v>25.3</v>
      </c>
      <c r="R3" s="172">
        <v>24.7</v>
      </c>
      <c r="S3" s="172">
        <v>21.5</v>
      </c>
      <c r="T3" s="172">
        <v>20.7</v>
      </c>
      <c r="U3" s="87">
        <v>16</v>
      </c>
      <c r="V3" s="136">
        <v>17</v>
      </c>
      <c r="W3" s="89">
        <v>10.4</v>
      </c>
      <c r="X3" s="89">
        <v>12</v>
      </c>
      <c r="Y3" s="89">
        <v>8.6999999999999993</v>
      </c>
      <c r="Z3" s="89">
        <v>5.4</v>
      </c>
      <c r="AA3" s="89">
        <v>7.3</v>
      </c>
      <c r="AB3" s="89">
        <v>8.1</v>
      </c>
      <c r="AC3" s="89">
        <v>7.6</v>
      </c>
      <c r="AD3" s="89">
        <v>9.8000000000000007</v>
      </c>
      <c r="AE3" s="90"/>
    </row>
    <row r="4" spans="1:31" ht="29.25" customHeight="1" x14ac:dyDescent="0.2">
      <c r="A4" s="543"/>
      <c r="B4" s="530"/>
      <c r="C4" s="530"/>
      <c r="D4" s="533"/>
      <c r="E4" s="93" t="s">
        <v>126</v>
      </c>
      <c r="F4" s="94" t="s">
        <v>120</v>
      </c>
      <c r="G4" s="173">
        <v>3.1</v>
      </c>
      <c r="H4" s="174">
        <v>4.0999999999999996</v>
      </c>
      <c r="I4" s="175">
        <v>3.9</v>
      </c>
      <c r="J4" s="175">
        <v>3.2</v>
      </c>
      <c r="K4" s="198">
        <v>3.8</v>
      </c>
      <c r="L4" s="198" t="s">
        <v>157</v>
      </c>
      <c r="M4" s="174">
        <v>2.5</v>
      </c>
      <c r="N4" s="199">
        <v>2.7</v>
      </c>
      <c r="O4" s="198" t="s">
        <v>178</v>
      </c>
      <c r="P4" s="174">
        <v>3.2</v>
      </c>
      <c r="Q4" s="198" t="s">
        <v>178</v>
      </c>
      <c r="R4" s="174">
        <v>2.8</v>
      </c>
      <c r="S4" s="174">
        <v>2.8</v>
      </c>
      <c r="T4" s="198" t="s">
        <v>178</v>
      </c>
      <c r="U4" s="120">
        <v>3.3</v>
      </c>
      <c r="V4" s="137">
        <v>2.8</v>
      </c>
      <c r="W4" s="97">
        <v>2.2000000000000002</v>
      </c>
      <c r="X4" s="97">
        <v>2.1</v>
      </c>
      <c r="Y4" s="97">
        <v>3.1</v>
      </c>
      <c r="Z4" s="97">
        <v>0.6</v>
      </c>
      <c r="AA4" s="98">
        <v>2.2999999999999998</v>
      </c>
      <c r="AB4" s="98">
        <v>2.4</v>
      </c>
      <c r="AC4" s="97">
        <v>2</v>
      </c>
      <c r="AD4" s="97">
        <v>3.6</v>
      </c>
      <c r="AE4" s="99"/>
    </row>
    <row r="5" spans="1:31" ht="29.25" customHeight="1" x14ac:dyDescent="0.2">
      <c r="A5" s="543"/>
      <c r="B5" s="530"/>
      <c r="C5" s="530"/>
      <c r="D5" s="533"/>
      <c r="E5" s="93" t="s">
        <v>129</v>
      </c>
      <c r="F5" s="94" t="s">
        <v>130</v>
      </c>
      <c r="G5" s="176">
        <v>105</v>
      </c>
      <c r="H5" s="177">
        <v>110</v>
      </c>
      <c r="I5" s="178">
        <v>108</v>
      </c>
      <c r="J5" s="178">
        <v>114</v>
      </c>
      <c r="K5" s="178">
        <v>121</v>
      </c>
      <c r="L5" s="177">
        <v>124</v>
      </c>
      <c r="M5" s="177">
        <v>113</v>
      </c>
      <c r="N5" s="177">
        <v>110</v>
      </c>
      <c r="O5" s="177">
        <v>118</v>
      </c>
      <c r="P5" s="177">
        <v>103</v>
      </c>
      <c r="Q5" s="177">
        <v>84</v>
      </c>
      <c r="R5" s="177">
        <v>108</v>
      </c>
      <c r="S5" s="177">
        <v>100</v>
      </c>
      <c r="T5" s="177">
        <v>106</v>
      </c>
      <c r="U5" s="100">
        <v>92</v>
      </c>
      <c r="V5" s="138">
        <v>96</v>
      </c>
      <c r="W5" s="103">
        <v>97</v>
      </c>
      <c r="X5" s="103">
        <v>101</v>
      </c>
      <c r="Y5" s="103">
        <v>100</v>
      </c>
      <c r="Z5" s="103">
        <v>93</v>
      </c>
      <c r="AA5" s="101">
        <v>96</v>
      </c>
      <c r="AB5" s="101">
        <v>100</v>
      </c>
      <c r="AC5" s="103">
        <v>95</v>
      </c>
      <c r="AD5" s="103">
        <v>101</v>
      </c>
      <c r="AE5" s="104"/>
    </row>
    <row r="6" spans="1:31" ht="29.25" customHeight="1" thickBot="1" x14ac:dyDescent="0.25">
      <c r="A6" s="528"/>
      <c r="B6" s="537"/>
      <c r="C6" s="537"/>
      <c r="D6" s="538"/>
      <c r="E6" s="84" t="s">
        <v>131</v>
      </c>
      <c r="F6" s="107" t="s">
        <v>132</v>
      </c>
      <c r="G6" s="179">
        <v>10.7</v>
      </c>
      <c r="H6" s="180">
        <v>11.2</v>
      </c>
      <c r="I6" s="180">
        <v>9.6</v>
      </c>
      <c r="J6" s="180">
        <v>10.3</v>
      </c>
      <c r="K6" s="180">
        <v>10.3</v>
      </c>
      <c r="L6" s="180">
        <v>10.6</v>
      </c>
      <c r="M6" s="180">
        <v>9.6999999999999993</v>
      </c>
      <c r="N6" s="180">
        <v>9</v>
      </c>
      <c r="O6" s="180">
        <v>8.8000000000000007</v>
      </c>
      <c r="P6" s="180">
        <v>7.8</v>
      </c>
      <c r="Q6" s="180">
        <v>6.9</v>
      </c>
      <c r="R6" s="180">
        <v>9</v>
      </c>
      <c r="S6" s="180">
        <v>8.8000000000000007</v>
      </c>
      <c r="T6" s="180">
        <v>9.5</v>
      </c>
      <c r="U6" s="123">
        <v>9.1</v>
      </c>
      <c r="V6" s="139">
        <v>9.6999999999999993</v>
      </c>
      <c r="W6" s="110">
        <v>10.8</v>
      </c>
      <c r="X6" s="110">
        <v>10.5</v>
      </c>
      <c r="Y6" s="110">
        <v>11.6</v>
      </c>
      <c r="Z6" s="110">
        <v>11.7</v>
      </c>
      <c r="AA6" s="110">
        <v>11.5</v>
      </c>
      <c r="AB6" s="110">
        <v>11.9</v>
      </c>
      <c r="AC6" s="110">
        <v>11.4</v>
      </c>
      <c r="AD6" s="110">
        <v>11.5</v>
      </c>
      <c r="AE6" s="111"/>
    </row>
    <row r="7" spans="1:31" ht="29.25" customHeight="1" x14ac:dyDescent="0.2">
      <c r="A7" s="524" t="s">
        <v>133</v>
      </c>
      <c r="B7" s="529" t="s">
        <v>134</v>
      </c>
      <c r="C7" s="529" t="s">
        <v>135</v>
      </c>
      <c r="D7" s="532">
        <v>0.5</v>
      </c>
      <c r="E7" s="83" t="s">
        <v>124</v>
      </c>
      <c r="F7" s="81" t="s">
        <v>125</v>
      </c>
      <c r="G7" s="172">
        <v>10.199999999999999</v>
      </c>
      <c r="H7" s="172">
        <v>11.9</v>
      </c>
      <c r="I7" s="172">
        <v>15.9</v>
      </c>
      <c r="J7" s="172">
        <v>17</v>
      </c>
      <c r="K7" s="172">
        <v>19.600000000000001</v>
      </c>
      <c r="L7" s="172">
        <v>21.7</v>
      </c>
      <c r="M7" s="172">
        <v>23.2</v>
      </c>
      <c r="N7" s="172">
        <v>25.6</v>
      </c>
      <c r="O7" s="172">
        <v>29.5</v>
      </c>
      <c r="P7" s="172">
        <v>29</v>
      </c>
      <c r="Q7" s="172">
        <v>25.6</v>
      </c>
      <c r="R7" s="172">
        <v>24.1</v>
      </c>
      <c r="S7" s="172">
        <v>22.1</v>
      </c>
      <c r="T7" s="172">
        <v>20.399999999999999</v>
      </c>
      <c r="U7" s="87">
        <v>18</v>
      </c>
      <c r="V7" s="136">
        <v>16.899999999999999</v>
      </c>
      <c r="W7" s="89">
        <v>13.8</v>
      </c>
      <c r="X7" s="89">
        <v>13.1</v>
      </c>
      <c r="Y7" s="89">
        <v>11.2</v>
      </c>
      <c r="Z7" s="89">
        <v>9.5</v>
      </c>
      <c r="AA7" s="89">
        <v>8.8000000000000007</v>
      </c>
      <c r="AB7" s="89">
        <v>8.4</v>
      </c>
      <c r="AC7" s="89">
        <v>9.3000000000000007</v>
      </c>
      <c r="AD7" s="89">
        <v>8.8000000000000007</v>
      </c>
      <c r="AE7" s="90"/>
    </row>
    <row r="8" spans="1:31" ht="29.25" customHeight="1" x14ac:dyDescent="0.2">
      <c r="A8" s="525"/>
      <c r="B8" s="530"/>
      <c r="C8" s="530"/>
      <c r="D8" s="533"/>
      <c r="E8" s="86" t="s">
        <v>126</v>
      </c>
      <c r="F8" s="94" t="s">
        <v>120</v>
      </c>
      <c r="G8" s="175">
        <v>5.2</v>
      </c>
      <c r="H8" s="175">
        <v>7.9</v>
      </c>
      <c r="I8" s="175">
        <v>10.199999999999999</v>
      </c>
      <c r="J8" s="175">
        <v>9.8000000000000007</v>
      </c>
      <c r="K8" s="175">
        <v>7.7</v>
      </c>
      <c r="L8" s="175">
        <v>8</v>
      </c>
      <c r="M8" s="175">
        <v>4.5999999999999996</v>
      </c>
      <c r="N8" s="175">
        <v>5.0999999999999996</v>
      </c>
      <c r="O8" s="175">
        <v>7.8</v>
      </c>
      <c r="P8" s="174">
        <v>7.9</v>
      </c>
      <c r="Q8" s="175">
        <v>6.4</v>
      </c>
      <c r="R8" s="175">
        <v>3.6</v>
      </c>
      <c r="S8" s="175">
        <v>4.7</v>
      </c>
      <c r="T8" s="175">
        <v>6.5</v>
      </c>
      <c r="U8" s="120">
        <v>3.8</v>
      </c>
      <c r="V8" s="137">
        <v>7.1</v>
      </c>
      <c r="W8" s="97">
        <v>8.8000000000000007</v>
      </c>
      <c r="X8" s="97">
        <v>7.1</v>
      </c>
      <c r="Y8" s="97">
        <v>6.6</v>
      </c>
      <c r="Z8" s="97">
        <v>8.1999999999999993</v>
      </c>
      <c r="AA8" s="97">
        <v>7.2</v>
      </c>
      <c r="AB8" s="97">
        <v>6.9</v>
      </c>
      <c r="AC8" s="97">
        <v>7.3</v>
      </c>
      <c r="AD8" s="97">
        <v>6.8</v>
      </c>
      <c r="AE8" s="99"/>
    </row>
    <row r="9" spans="1:31" ht="29.25" customHeight="1" x14ac:dyDescent="0.2">
      <c r="A9" s="525"/>
      <c r="B9" s="530"/>
      <c r="C9" s="530"/>
      <c r="D9" s="533"/>
      <c r="E9" s="93" t="s">
        <v>129</v>
      </c>
      <c r="F9" s="94" t="s">
        <v>130</v>
      </c>
      <c r="G9" s="182">
        <v>109</v>
      </c>
      <c r="H9" s="183">
        <v>103</v>
      </c>
      <c r="I9" s="183">
        <v>112</v>
      </c>
      <c r="J9" s="183">
        <v>107</v>
      </c>
      <c r="K9" s="183">
        <v>108</v>
      </c>
      <c r="L9" s="183">
        <v>111</v>
      </c>
      <c r="M9" s="178">
        <v>117</v>
      </c>
      <c r="N9" s="178">
        <v>107</v>
      </c>
      <c r="O9" s="178">
        <v>112</v>
      </c>
      <c r="P9" s="177">
        <v>101</v>
      </c>
      <c r="Q9" s="178">
        <v>100</v>
      </c>
      <c r="R9" s="178">
        <v>97</v>
      </c>
      <c r="S9" s="178">
        <v>100</v>
      </c>
      <c r="T9" s="178">
        <v>102</v>
      </c>
      <c r="U9" s="100">
        <v>95</v>
      </c>
      <c r="V9" s="138">
        <v>97</v>
      </c>
      <c r="W9" s="103">
        <v>95</v>
      </c>
      <c r="X9" s="103">
        <v>94</v>
      </c>
      <c r="Y9" s="103">
        <v>95</v>
      </c>
      <c r="Z9" s="103">
        <v>92</v>
      </c>
      <c r="AA9" s="103">
        <v>89</v>
      </c>
      <c r="AB9" s="103">
        <v>90</v>
      </c>
      <c r="AC9" s="103">
        <v>99</v>
      </c>
      <c r="AD9" s="103">
        <v>99</v>
      </c>
      <c r="AE9" s="104"/>
    </row>
    <row r="10" spans="1:31" ht="29.25" customHeight="1" thickBot="1" x14ac:dyDescent="0.25">
      <c r="A10" s="526"/>
      <c r="B10" s="531"/>
      <c r="C10" s="531"/>
      <c r="D10" s="534"/>
      <c r="E10" s="84" t="s">
        <v>131</v>
      </c>
      <c r="F10" s="107" t="s">
        <v>132</v>
      </c>
      <c r="G10" s="184">
        <v>11.8</v>
      </c>
      <c r="H10" s="185">
        <v>11.1</v>
      </c>
      <c r="I10" s="185">
        <v>10.7</v>
      </c>
      <c r="J10" s="185">
        <v>10.4</v>
      </c>
      <c r="K10" s="185">
        <v>9.9</v>
      </c>
      <c r="L10" s="185">
        <v>9.8000000000000007</v>
      </c>
      <c r="M10" s="186">
        <v>10</v>
      </c>
      <c r="N10" s="186">
        <v>8.8000000000000007</v>
      </c>
      <c r="O10" s="186">
        <v>8.5</v>
      </c>
      <c r="P10" s="186">
        <v>7.7</v>
      </c>
      <c r="Q10" s="186">
        <v>8.1</v>
      </c>
      <c r="R10" s="186">
        <v>8.1999999999999993</v>
      </c>
      <c r="S10" s="186">
        <v>8.6999999999999993</v>
      </c>
      <c r="T10" s="186">
        <v>9.1999999999999993</v>
      </c>
      <c r="U10" s="115">
        <v>9</v>
      </c>
      <c r="V10" s="140">
        <v>9.4</v>
      </c>
      <c r="W10" s="117">
        <v>9.8000000000000007</v>
      </c>
      <c r="X10" s="117">
        <v>9.9</v>
      </c>
      <c r="Y10" s="117">
        <v>10.4</v>
      </c>
      <c r="Z10" s="117">
        <v>10.5</v>
      </c>
      <c r="AA10" s="117">
        <v>10.4</v>
      </c>
      <c r="AB10" s="117">
        <v>10.5</v>
      </c>
      <c r="AC10" s="117">
        <v>11.4</v>
      </c>
      <c r="AD10" s="117">
        <v>11.5</v>
      </c>
      <c r="AE10" s="118"/>
    </row>
    <row r="11" spans="1:31" ht="29.25" customHeight="1" x14ac:dyDescent="0.2">
      <c r="A11" s="526"/>
      <c r="B11" s="529" t="s">
        <v>136</v>
      </c>
      <c r="C11" s="529" t="s">
        <v>137</v>
      </c>
      <c r="D11" s="532">
        <v>0.5</v>
      </c>
      <c r="E11" s="83" t="s">
        <v>124</v>
      </c>
      <c r="F11" s="81" t="s">
        <v>125</v>
      </c>
      <c r="G11" s="171">
        <v>9.4</v>
      </c>
      <c r="H11" s="171">
        <v>11</v>
      </c>
      <c r="I11" s="171">
        <v>13.6</v>
      </c>
      <c r="J11" s="171">
        <v>16.899999999999999</v>
      </c>
      <c r="K11" s="171">
        <v>17</v>
      </c>
      <c r="L11" s="171">
        <v>21.2</v>
      </c>
      <c r="M11" s="172">
        <v>22.6</v>
      </c>
      <c r="N11" s="172">
        <v>25.2</v>
      </c>
      <c r="O11" s="172">
        <v>28.8</v>
      </c>
      <c r="P11" s="172">
        <v>28.2</v>
      </c>
      <c r="Q11" s="172">
        <v>25.5</v>
      </c>
      <c r="R11" s="172">
        <v>24.3</v>
      </c>
      <c r="S11" s="172">
        <v>22.3</v>
      </c>
      <c r="T11" s="172">
        <v>20</v>
      </c>
      <c r="U11" s="87">
        <v>17.600000000000001</v>
      </c>
      <c r="V11" s="136">
        <v>17.2</v>
      </c>
      <c r="W11" s="89">
        <v>13.7</v>
      </c>
      <c r="X11" s="89">
        <v>13</v>
      </c>
      <c r="Y11" s="89">
        <v>11.1</v>
      </c>
      <c r="Z11" s="89">
        <v>9.5</v>
      </c>
      <c r="AA11" s="89">
        <v>8.6999999999999993</v>
      </c>
      <c r="AB11" s="89">
        <v>8.3000000000000007</v>
      </c>
      <c r="AC11" s="89">
        <v>8.8000000000000007</v>
      </c>
      <c r="AD11" s="119">
        <v>8.1</v>
      </c>
      <c r="AE11" s="90"/>
    </row>
    <row r="12" spans="1:31" ht="29.25" customHeight="1" x14ac:dyDescent="0.2">
      <c r="A12" s="526"/>
      <c r="B12" s="535"/>
      <c r="C12" s="535"/>
      <c r="D12" s="533"/>
      <c r="E12" s="91" t="s">
        <v>126</v>
      </c>
      <c r="F12" s="92" t="s">
        <v>138</v>
      </c>
      <c r="G12" s="187">
        <v>6</v>
      </c>
      <c r="H12" s="187">
        <v>6.4</v>
      </c>
      <c r="I12" s="173">
        <v>9.9</v>
      </c>
      <c r="J12" s="173">
        <v>9.6</v>
      </c>
      <c r="K12" s="173">
        <v>8</v>
      </c>
      <c r="L12" s="173">
        <v>7.7</v>
      </c>
      <c r="M12" s="173">
        <v>4.0999999999999996</v>
      </c>
      <c r="N12" s="187">
        <v>3.9</v>
      </c>
      <c r="O12" s="187">
        <v>7.2</v>
      </c>
      <c r="P12" s="173">
        <v>8.6</v>
      </c>
      <c r="Q12" s="175">
        <v>6.3</v>
      </c>
      <c r="R12" s="175">
        <v>6</v>
      </c>
      <c r="S12" s="174">
        <v>5.9</v>
      </c>
      <c r="T12" s="174">
        <v>7</v>
      </c>
      <c r="U12" s="95">
        <v>6.7</v>
      </c>
      <c r="V12" s="141">
        <v>7.7</v>
      </c>
      <c r="W12" s="98">
        <v>7.3</v>
      </c>
      <c r="X12" s="98">
        <v>7.8</v>
      </c>
      <c r="Y12" s="98">
        <v>7.9</v>
      </c>
      <c r="Z12" s="98">
        <v>8</v>
      </c>
      <c r="AA12" s="98">
        <v>8</v>
      </c>
      <c r="AB12" s="98">
        <v>9.5</v>
      </c>
      <c r="AC12" s="98">
        <v>7.5</v>
      </c>
      <c r="AD12" s="98">
        <v>8.8000000000000007</v>
      </c>
      <c r="AE12" s="121"/>
    </row>
    <row r="13" spans="1:31" ht="29.25" customHeight="1" x14ac:dyDescent="0.2">
      <c r="A13" s="526"/>
      <c r="B13" s="535"/>
      <c r="C13" s="535"/>
      <c r="D13" s="533"/>
      <c r="E13" s="93" t="s">
        <v>129</v>
      </c>
      <c r="F13" s="94" t="s">
        <v>130</v>
      </c>
      <c r="G13" s="176">
        <v>110</v>
      </c>
      <c r="H13" s="176">
        <v>101</v>
      </c>
      <c r="I13" s="183">
        <v>108</v>
      </c>
      <c r="J13" s="183">
        <v>108</v>
      </c>
      <c r="K13" s="183">
        <v>107</v>
      </c>
      <c r="L13" s="183">
        <v>112</v>
      </c>
      <c r="M13" s="183">
        <v>115</v>
      </c>
      <c r="N13" s="176">
        <v>106</v>
      </c>
      <c r="O13" s="176">
        <v>114</v>
      </c>
      <c r="P13" s="183">
        <v>102</v>
      </c>
      <c r="Q13" s="178">
        <v>105</v>
      </c>
      <c r="R13" s="178">
        <v>100</v>
      </c>
      <c r="S13" s="177">
        <v>102</v>
      </c>
      <c r="T13" s="177">
        <v>98</v>
      </c>
      <c r="U13" s="113">
        <v>94</v>
      </c>
      <c r="V13" s="142">
        <v>98</v>
      </c>
      <c r="W13" s="101">
        <v>95</v>
      </c>
      <c r="X13" s="101">
        <v>94</v>
      </c>
      <c r="Y13" s="101">
        <v>92</v>
      </c>
      <c r="Z13" s="101">
        <v>90</v>
      </c>
      <c r="AA13" s="101">
        <v>89</v>
      </c>
      <c r="AB13" s="101">
        <v>86</v>
      </c>
      <c r="AC13" s="101">
        <v>93</v>
      </c>
      <c r="AD13" s="101">
        <v>92</v>
      </c>
      <c r="AE13" s="122"/>
    </row>
    <row r="14" spans="1:31" ht="29.25" customHeight="1" thickBot="1" x14ac:dyDescent="0.25">
      <c r="A14" s="526"/>
      <c r="B14" s="536"/>
      <c r="C14" s="536"/>
      <c r="D14" s="534"/>
      <c r="E14" s="84" t="s">
        <v>131</v>
      </c>
      <c r="F14" s="107" t="s">
        <v>132</v>
      </c>
      <c r="G14" s="185">
        <v>12.2</v>
      </c>
      <c r="H14" s="185">
        <v>11.2</v>
      </c>
      <c r="I14" s="185">
        <v>11</v>
      </c>
      <c r="J14" s="185">
        <v>10.5</v>
      </c>
      <c r="K14" s="185">
        <v>10.4</v>
      </c>
      <c r="L14" s="185">
        <v>9.9</v>
      </c>
      <c r="M14" s="186">
        <v>10</v>
      </c>
      <c r="N14" s="186">
        <v>8.6999999999999993</v>
      </c>
      <c r="O14" s="186">
        <v>8.8000000000000007</v>
      </c>
      <c r="P14" s="186">
        <v>7.9</v>
      </c>
      <c r="Q14" s="186">
        <v>8.6</v>
      </c>
      <c r="R14" s="186">
        <v>8.4</v>
      </c>
      <c r="S14" s="186">
        <v>8.9</v>
      </c>
      <c r="T14" s="186">
        <v>8.9</v>
      </c>
      <c r="U14" s="116">
        <v>8.9</v>
      </c>
      <c r="V14" s="140">
        <v>9.5</v>
      </c>
      <c r="W14" s="117">
        <v>9.8000000000000007</v>
      </c>
      <c r="X14" s="117">
        <v>9.9</v>
      </c>
      <c r="Y14" s="117">
        <v>10.199999999999999</v>
      </c>
      <c r="Z14" s="117">
        <v>10.3</v>
      </c>
      <c r="AA14" s="117">
        <v>10.4</v>
      </c>
      <c r="AB14" s="117">
        <v>10.1</v>
      </c>
      <c r="AC14" s="117">
        <v>10.8</v>
      </c>
      <c r="AD14" s="117">
        <v>10.8</v>
      </c>
      <c r="AE14" s="118"/>
    </row>
    <row r="15" spans="1:31" ht="29.25" customHeight="1" x14ac:dyDescent="0.2">
      <c r="A15" s="526"/>
      <c r="B15" s="536"/>
      <c r="C15" s="536"/>
      <c r="D15" s="532">
        <v>90</v>
      </c>
      <c r="E15" s="83" t="s">
        <v>124</v>
      </c>
      <c r="F15" s="81" t="s">
        <v>125</v>
      </c>
      <c r="G15" s="171">
        <v>7</v>
      </c>
      <c r="H15" s="171">
        <v>7.1</v>
      </c>
      <c r="I15" s="171">
        <v>7.1</v>
      </c>
      <c r="J15" s="171">
        <v>7.2</v>
      </c>
      <c r="K15" s="171">
        <v>7.1</v>
      </c>
      <c r="L15" s="171">
        <v>7.2</v>
      </c>
      <c r="M15" s="171">
        <v>7.2</v>
      </c>
      <c r="N15" s="172">
        <v>7.2</v>
      </c>
      <c r="O15" s="172">
        <v>7.2</v>
      </c>
      <c r="P15" s="172">
        <v>7.2</v>
      </c>
      <c r="Q15" s="172">
        <v>7.2</v>
      </c>
      <c r="R15" s="172">
        <v>7.3</v>
      </c>
      <c r="S15" s="172">
        <v>7.3</v>
      </c>
      <c r="T15" s="172">
        <v>7.3</v>
      </c>
      <c r="U15" s="88">
        <v>7.3</v>
      </c>
      <c r="V15" s="136">
        <v>7.3</v>
      </c>
      <c r="W15" s="89">
        <v>7.3</v>
      </c>
      <c r="X15" s="89">
        <v>7.5</v>
      </c>
      <c r="Y15" s="89">
        <v>7.4</v>
      </c>
      <c r="Z15" s="89">
        <v>7.4</v>
      </c>
      <c r="AA15" s="89">
        <v>7.5</v>
      </c>
      <c r="AB15" s="89">
        <v>7.7</v>
      </c>
      <c r="AC15" s="89">
        <v>7.7</v>
      </c>
      <c r="AD15" s="89">
        <v>7.9</v>
      </c>
      <c r="AE15" s="90"/>
    </row>
    <row r="16" spans="1:31" ht="29.25" customHeight="1" x14ac:dyDescent="0.2">
      <c r="A16" s="527"/>
      <c r="B16" s="531"/>
      <c r="C16" s="531"/>
      <c r="D16" s="533"/>
      <c r="E16" s="91" t="s">
        <v>139</v>
      </c>
      <c r="F16" s="92" t="s">
        <v>140</v>
      </c>
      <c r="G16" s="183">
        <v>8.5</v>
      </c>
      <c r="H16" s="183">
        <v>84</v>
      </c>
      <c r="I16" s="183">
        <v>80</v>
      </c>
      <c r="J16" s="183">
        <v>76</v>
      </c>
      <c r="K16" s="183">
        <v>73</v>
      </c>
      <c r="L16" s="183">
        <v>76</v>
      </c>
      <c r="M16" s="183">
        <v>63</v>
      </c>
      <c r="N16" s="178">
        <v>64</v>
      </c>
      <c r="O16" s="178">
        <v>59</v>
      </c>
      <c r="P16" s="178">
        <v>46</v>
      </c>
      <c r="Q16" s="178">
        <v>45</v>
      </c>
      <c r="R16" s="178">
        <v>39</v>
      </c>
      <c r="S16" s="178">
        <v>34</v>
      </c>
      <c r="T16" s="178">
        <v>32</v>
      </c>
      <c r="U16" s="102">
        <v>32</v>
      </c>
      <c r="V16" s="142">
        <v>37</v>
      </c>
      <c r="W16" s="103">
        <v>31</v>
      </c>
      <c r="X16" s="103">
        <v>40</v>
      </c>
      <c r="Y16" s="103">
        <v>38</v>
      </c>
      <c r="Z16" s="103">
        <v>31</v>
      </c>
      <c r="AA16" s="103">
        <v>40</v>
      </c>
      <c r="AB16" s="103">
        <v>44</v>
      </c>
      <c r="AC16" s="103">
        <v>90</v>
      </c>
      <c r="AD16" s="103">
        <v>85</v>
      </c>
      <c r="AE16" s="104"/>
    </row>
    <row r="17" spans="1:31" ht="29.25" customHeight="1" thickBot="1" x14ac:dyDescent="0.25">
      <c r="A17" s="528"/>
      <c r="B17" s="537"/>
      <c r="C17" s="537"/>
      <c r="D17" s="538"/>
      <c r="E17" s="105" t="s">
        <v>131</v>
      </c>
      <c r="F17" s="106" t="s">
        <v>132</v>
      </c>
      <c r="G17" s="188">
        <v>10.4</v>
      </c>
      <c r="H17" s="188">
        <v>10.199999999999999</v>
      </c>
      <c r="I17" s="197">
        <v>9.6999999999999993</v>
      </c>
      <c r="J17" s="188">
        <v>9.1999999999999993</v>
      </c>
      <c r="K17" s="188">
        <v>8.8000000000000007</v>
      </c>
      <c r="L17" s="188">
        <v>9.1999999999999993</v>
      </c>
      <c r="M17" s="188">
        <v>7.6</v>
      </c>
      <c r="N17" s="188">
        <v>7.7</v>
      </c>
      <c r="O17" s="188">
        <v>7.1</v>
      </c>
      <c r="P17" s="188">
        <v>5.5</v>
      </c>
      <c r="Q17" s="188">
        <v>5.4</v>
      </c>
      <c r="R17" s="188">
        <v>4.7</v>
      </c>
      <c r="S17" s="188">
        <v>4.0999999999999996</v>
      </c>
      <c r="T17" s="188">
        <v>3.8</v>
      </c>
      <c r="U17" s="123">
        <v>3.8</v>
      </c>
      <c r="V17" s="139">
        <v>4.5</v>
      </c>
      <c r="W17" s="125">
        <v>3.8</v>
      </c>
      <c r="X17" s="125">
        <v>4.8</v>
      </c>
      <c r="Y17" s="125">
        <v>4.5</v>
      </c>
      <c r="Z17" s="125">
        <v>3.7</v>
      </c>
      <c r="AA17" s="110">
        <v>4.8</v>
      </c>
      <c r="AB17" s="110">
        <v>5.2</v>
      </c>
      <c r="AC17" s="110">
        <v>10.8</v>
      </c>
      <c r="AD17" s="110">
        <v>10.1</v>
      </c>
      <c r="AE17" s="111"/>
    </row>
    <row r="18" spans="1:31" ht="12.5" thickBot="1" x14ac:dyDescent="0.25"/>
    <row r="19" spans="1:31" ht="12.5"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Z1:Z2"/>
    <mergeCell ref="I1:I2"/>
    <mergeCell ref="J1:J2"/>
    <mergeCell ref="K1:K2"/>
    <mergeCell ref="L1:L2"/>
    <mergeCell ref="M1:M2"/>
    <mergeCell ref="U1:U2"/>
    <mergeCell ref="N1:N2"/>
    <mergeCell ref="O1:O2"/>
    <mergeCell ref="X1:X2"/>
    <mergeCell ref="Y1:Y2"/>
    <mergeCell ref="A1:A2"/>
    <mergeCell ref="B1:C2"/>
    <mergeCell ref="E1:F2"/>
    <mergeCell ref="G1:G2"/>
    <mergeCell ref="H1:H2"/>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172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92">
        <v>42100</v>
      </c>
      <c r="D4" s="193">
        <v>42108</v>
      </c>
      <c r="E4" s="194">
        <v>42116</v>
      </c>
      <c r="F4" s="193">
        <v>42131</v>
      </c>
      <c r="G4" s="194">
        <v>42135</v>
      </c>
      <c r="H4" s="194">
        <v>42142</v>
      </c>
      <c r="I4" s="194">
        <v>42156</v>
      </c>
      <c r="J4" s="193">
        <v>42163</v>
      </c>
      <c r="K4" s="194">
        <v>42170</v>
      </c>
      <c r="L4" s="194">
        <v>42191</v>
      </c>
      <c r="M4" s="193">
        <v>42198</v>
      </c>
      <c r="N4" s="194">
        <v>42206</v>
      </c>
      <c r="O4" s="200">
        <v>42219</v>
      </c>
      <c r="P4" s="205">
        <v>42226</v>
      </c>
      <c r="Q4" s="208">
        <v>42233</v>
      </c>
      <c r="R4" s="205">
        <v>42249</v>
      </c>
      <c r="S4" s="195">
        <v>42254</v>
      </c>
      <c r="T4" s="194">
        <v>42262</v>
      </c>
      <c r="U4" s="193">
        <v>42275</v>
      </c>
      <c r="V4" s="144"/>
    </row>
    <row r="5" spans="1:22" ht="30" customHeight="1" thickTop="1" x14ac:dyDescent="0.2">
      <c r="A5" s="144"/>
      <c r="B5" s="154" t="s">
        <v>186</v>
      </c>
      <c r="C5" s="155"/>
      <c r="D5" s="156">
        <v>10.3</v>
      </c>
      <c r="E5" s="157"/>
      <c r="F5" s="156">
        <v>9.6999999999999993</v>
      </c>
      <c r="G5" s="157"/>
      <c r="H5" s="157"/>
      <c r="I5" s="157"/>
      <c r="J5" s="156" t="s">
        <v>69</v>
      </c>
      <c r="K5" s="157"/>
      <c r="L5" s="157"/>
      <c r="M5" s="156">
        <v>7.6</v>
      </c>
      <c r="N5" s="157"/>
      <c r="O5" s="157"/>
      <c r="P5" s="204">
        <v>6.4</v>
      </c>
      <c r="Q5" s="207"/>
      <c r="R5" s="204">
        <v>4.0999999999999996</v>
      </c>
      <c r="S5" s="207"/>
      <c r="T5" s="157"/>
      <c r="U5" s="156">
        <v>5.9</v>
      </c>
      <c r="V5" s="144"/>
    </row>
    <row r="6" spans="1:22" ht="30" customHeight="1" x14ac:dyDescent="0.2">
      <c r="A6" s="144"/>
      <c r="B6" s="159" t="s">
        <v>187</v>
      </c>
      <c r="C6" s="160"/>
      <c r="D6" s="161">
        <v>9.9</v>
      </c>
      <c r="E6" s="162"/>
      <c r="F6" s="161">
        <v>9.4</v>
      </c>
      <c r="G6" s="162"/>
      <c r="H6" s="162"/>
      <c r="I6" s="162"/>
      <c r="J6" s="161" t="s">
        <v>69</v>
      </c>
      <c r="K6" s="162"/>
      <c r="L6" s="162"/>
      <c r="M6" s="161">
        <v>7.4</v>
      </c>
      <c r="N6" s="162"/>
      <c r="O6" s="162"/>
      <c r="P6" s="206">
        <v>6.2</v>
      </c>
      <c r="Q6" s="158"/>
      <c r="R6" s="206">
        <v>4.3</v>
      </c>
      <c r="S6" s="158"/>
      <c r="T6" s="162"/>
      <c r="U6" s="161">
        <v>4.2</v>
      </c>
      <c r="V6" s="144"/>
    </row>
    <row r="7" spans="1:22" s="80" customFormat="1" ht="30" customHeight="1" x14ac:dyDescent="0.2">
      <c r="A7" s="144"/>
      <c r="B7" s="159" t="s">
        <v>3</v>
      </c>
      <c r="C7" s="160">
        <v>10.4</v>
      </c>
      <c r="D7" s="161">
        <v>9.9</v>
      </c>
      <c r="E7" s="162">
        <v>10.199999999999999</v>
      </c>
      <c r="F7" s="161">
        <v>9.6</v>
      </c>
      <c r="G7" s="162">
        <v>9.6999999999999993</v>
      </c>
      <c r="H7" s="162">
        <v>9.1999999999999993</v>
      </c>
      <c r="I7" s="162">
        <v>8.8000000000000007</v>
      </c>
      <c r="J7" s="161">
        <v>8.6999999999999993</v>
      </c>
      <c r="K7" s="162">
        <v>9.1999999999999993</v>
      </c>
      <c r="L7" s="162">
        <v>7.6</v>
      </c>
      <c r="M7" s="161">
        <v>7.6</v>
      </c>
      <c r="N7" s="162">
        <v>7.7</v>
      </c>
      <c r="O7" s="162">
        <v>7.1</v>
      </c>
      <c r="P7" s="206">
        <v>6.8</v>
      </c>
      <c r="Q7" s="158">
        <v>5.5</v>
      </c>
      <c r="R7" s="206">
        <v>5.6</v>
      </c>
      <c r="S7" s="158">
        <v>5.4</v>
      </c>
      <c r="T7" s="162">
        <v>4.7</v>
      </c>
      <c r="U7" s="161">
        <v>4.4000000000000004</v>
      </c>
      <c r="V7" s="144"/>
    </row>
    <row r="8" spans="1:22" ht="30" customHeight="1" x14ac:dyDescent="0.2">
      <c r="A8" s="144"/>
      <c r="B8" s="159" t="s">
        <v>188</v>
      </c>
      <c r="C8" s="160"/>
      <c r="D8" s="161">
        <v>10.199999999999999</v>
      </c>
      <c r="E8" s="162"/>
      <c r="F8" s="161">
        <v>9.6</v>
      </c>
      <c r="G8" s="162"/>
      <c r="H8" s="162"/>
      <c r="I8" s="162"/>
      <c r="J8" s="161" t="s">
        <v>69</v>
      </c>
      <c r="K8" s="162"/>
      <c r="L8" s="162"/>
      <c r="M8" s="161" t="s">
        <v>69</v>
      </c>
      <c r="N8" s="162"/>
      <c r="O8" s="162"/>
      <c r="P8" s="206">
        <v>6</v>
      </c>
      <c r="Q8" s="158"/>
      <c r="R8" s="206">
        <v>6.5</v>
      </c>
      <c r="S8" s="158"/>
      <c r="T8" s="162"/>
      <c r="U8" s="161" t="s">
        <v>69</v>
      </c>
      <c r="V8" s="144"/>
    </row>
    <row r="9" spans="1:22" ht="30" customHeight="1" x14ac:dyDescent="0.2">
      <c r="A9" s="144"/>
      <c r="B9" s="159" t="s">
        <v>189</v>
      </c>
      <c r="C9" s="160"/>
      <c r="D9" s="161">
        <v>10.199999999999999</v>
      </c>
      <c r="E9" s="162"/>
      <c r="F9" s="161">
        <v>9.5</v>
      </c>
      <c r="G9" s="162"/>
      <c r="H9" s="162"/>
      <c r="I9" s="162"/>
      <c r="J9" s="161" t="s">
        <v>69</v>
      </c>
      <c r="K9" s="162"/>
      <c r="L9" s="162"/>
      <c r="M9" s="161">
        <v>8</v>
      </c>
      <c r="N9" s="162"/>
      <c r="O9" s="162"/>
      <c r="P9" s="206">
        <v>7.4</v>
      </c>
      <c r="Q9" s="158"/>
      <c r="R9" s="206">
        <v>5.8</v>
      </c>
      <c r="S9" s="158"/>
      <c r="T9" s="162"/>
      <c r="U9" s="161">
        <v>3.9</v>
      </c>
      <c r="V9" s="144"/>
    </row>
    <row r="10" spans="1:22" ht="30" customHeight="1" x14ac:dyDescent="0.2">
      <c r="A10" s="144"/>
      <c r="B10" s="159" t="s">
        <v>190</v>
      </c>
      <c r="C10" s="160"/>
      <c r="D10" s="161">
        <v>10.4</v>
      </c>
      <c r="E10" s="162"/>
      <c r="F10" s="161">
        <v>9.4</v>
      </c>
      <c r="G10" s="162"/>
      <c r="H10" s="162"/>
      <c r="I10" s="162"/>
      <c r="J10" s="161" t="s">
        <v>69</v>
      </c>
      <c r="K10" s="162"/>
      <c r="L10" s="162"/>
      <c r="M10" s="161">
        <v>8.1999999999999993</v>
      </c>
      <c r="N10" s="162"/>
      <c r="O10" s="162"/>
      <c r="P10" s="206">
        <v>6.6</v>
      </c>
      <c r="Q10" s="158"/>
      <c r="R10" s="206">
        <v>6.2</v>
      </c>
      <c r="S10" s="158"/>
      <c r="T10" s="162"/>
      <c r="U10" s="161">
        <v>4.2</v>
      </c>
      <c r="V10" s="144"/>
    </row>
    <row r="11" spans="1:22" ht="30" customHeight="1" x14ac:dyDescent="0.2">
      <c r="A11" s="144"/>
      <c r="B11" s="159" t="s">
        <v>4</v>
      </c>
      <c r="C11" s="160">
        <v>10.3</v>
      </c>
      <c r="D11" s="161">
        <v>10.199999999999999</v>
      </c>
      <c r="E11" s="162">
        <v>9.9</v>
      </c>
      <c r="F11" s="161">
        <v>9.4</v>
      </c>
      <c r="G11" s="162">
        <v>9.4</v>
      </c>
      <c r="H11" s="162">
        <v>9.3000000000000007</v>
      </c>
      <c r="I11" s="162">
        <v>9.5</v>
      </c>
      <c r="J11" s="161">
        <v>9.1999999999999993</v>
      </c>
      <c r="K11" s="162">
        <v>8.5</v>
      </c>
      <c r="L11" s="162">
        <v>8.1999999999999993</v>
      </c>
      <c r="M11" s="161">
        <v>8</v>
      </c>
      <c r="N11" s="162">
        <v>7.5</v>
      </c>
      <c r="O11" s="162">
        <v>7.4</v>
      </c>
      <c r="P11" s="206">
        <v>6.1</v>
      </c>
      <c r="Q11" s="158">
        <v>5.6</v>
      </c>
      <c r="R11" s="206">
        <v>5.5</v>
      </c>
      <c r="S11" s="158">
        <v>5.4</v>
      </c>
      <c r="T11" s="162">
        <v>4.5999999999999996</v>
      </c>
      <c r="U11" s="161">
        <v>5.2</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191</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191</v>
      </c>
      <c r="D15" s="167" t="s">
        <v>192</v>
      </c>
      <c r="E15" s="144"/>
      <c r="F15" s="144"/>
      <c r="G15" s="144"/>
      <c r="H15" s="144"/>
      <c r="I15" s="144"/>
      <c r="J15" s="144" t="s">
        <v>193</v>
      </c>
      <c r="K15" s="144"/>
      <c r="L15" s="144"/>
      <c r="M15" s="144"/>
      <c r="N15" s="144"/>
      <c r="O15" s="144"/>
      <c r="P15" s="144"/>
      <c r="Q15" s="144"/>
      <c r="R15" s="144"/>
      <c r="S15" s="144"/>
      <c r="T15" s="144"/>
      <c r="U15" s="144" t="s">
        <v>194</v>
      </c>
      <c r="V15" s="144"/>
    </row>
    <row r="16" spans="1:22" x14ac:dyDescent="0.2">
      <c r="A16" s="144"/>
      <c r="B16" s="144"/>
      <c r="C16" s="144"/>
      <c r="D16" s="144"/>
      <c r="E16" s="144"/>
      <c r="F16" s="144"/>
      <c r="G16" s="144"/>
      <c r="H16" s="144"/>
      <c r="I16" s="144"/>
      <c r="J16" s="144" t="s">
        <v>195</v>
      </c>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196</v>
      </c>
      <c r="L17" s="520"/>
      <c r="M17" s="520"/>
      <c r="N17" s="517"/>
      <c r="O17" s="519" t="s">
        <v>197</v>
      </c>
      <c r="P17" s="520"/>
      <c r="Q17" s="520"/>
      <c r="R17" s="517"/>
      <c r="S17" s="519" t="s">
        <v>198</v>
      </c>
      <c r="T17" s="520"/>
      <c r="U17" s="520"/>
      <c r="V17" s="520"/>
      <c r="W17" s="517"/>
    </row>
    <row r="18" spans="1:25" ht="15" customHeight="1" thickBot="1" x14ac:dyDescent="0.25">
      <c r="A18" s="144"/>
      <c r="B18" s="148" t="s">
        <v>16</v>
      </c>
      <c r="C18" s="201">
        <v>42282</v>
      </c>
      <c r="D18" s="193">
        <v>42290</v>
      </c>
      <c r="E18" s="194">
        <v>42296</v>
      </c>
      <c r="F18" s="193">
        <v>42303</v>
      </c>
      <c r="G18" s="194">
        <v>42310</v>
      </c>
      <c r="H18" s="193">
        <v>42320</v>
      </c>
      <c r="I18" s="194">
        <v>42324</v>
      </c>
      <c r="J18" s="193">
        <v>42333</v>
      </c>
      <c r="K18" s="205">
        <v>42339</v>
      </c>
      <c r="L18" s="195">
        <v>42345</v>
      </c>
      <c r="M18" s="194">
        <v>42352</v>
      </c>
      <c r="N18" s="193">
        <v>42359</v>
      </c>
      <c r="O18" s="194">
        <v>42373</v>
      </c>
      <c r="P18" s="193">
        <v>42381</v>
      </c>
      <c r="Q18" s="194">
        <v>42391</v>
      </c>
      <c r="R18" s="193">
        <v>42395</v>
      </c>
      <c r="S18" s="194">
        <v>42401</v>
      </c>
      <c r="T18" s="193">
        <v>42412</v>
      </c>
      <c r="U18" s="195">
        <v>42416</v>
      </c>
      <c r="V18" s="193">
        <v>42418</v>
      </c>
      <c r="W18" s="193">
        <v>42422</v>
      </c>
    </row>
    <row r="19" spans="1:25" ht="30" customHeight="1" thickTop="1" x14ac:dyDescent="0.2">
      <c r="A19" s="144"/>
      <c r="B19" s="154" t="s">
        <v>186</v>
      </c>
      <c r="C19" s="155"/>
      <c r="D19" s="156">
        <v>5.4</v>
      </c>
      <c r="E19" s="157"/>
      <c r="F19" s="156">
        <v>2.7</v>
      </c>
      <c r="G19" s="157"/>
      <c r="H19" s="156">
        <v>3.7</v>
      </c>
      <c r="I19" s="157"/>
      <c r="J19" s="191">
        <v>4.4000000000000004</v>
      </c>
      <c r="K19" s="204">
        <v>4.2</v>
      </c>
      <c r="L19" s="207"/>
      <c r="M19" s="157"/>
      <c r="N19" s="156">
        <v>4.2</v>
      </c>
      <c r="O19" s="157"/>
      <c r="P19" s="156">
        <v>3.6</v>
      </c>
      <c r="Q19" s="157"/>
      <c r="R19" s="156">
        <v>4.9000000000000004</v>
      </c>
      <c r="S19" s="157"/>
      <c r="T19" s="189"/>
      <c r="U19" s="209"/>
      <c r="V19" s="191">
        <v>4.3</v>
      </c>
      <c r="W19" s="191">
        <v>7.3</v>
      </c>
      <c r="Y19" s="143"/>
    </row>
    <row r="20" spans="1:25" ht="30" customHeight="1" x14ac:dyDescent="0.2">
      <c r="A20" s="144"/>
      <c r="B20" s="159" t="s">
        <v>187</v>
      </c>
      <c r="C20" s="160"/>
      <c r="D20" s="161">
        <v>4.0999999999999996</v>
      </c>
      <c r="E20" s="162"/>
      <c r="F20" s="161">
        <v>3.3</v>
      </c>
      <c r="G20" s="162"/>
      <c r="H20" s="161">
        <v>3.8</v>
      </c>
      <c r="I20" s="162"/>
      <c r="J20" s="161">
        <v>4.3</v>
      </c>
      <c r="K20" s="206">
        <v>3.8</v>
      </c>
      <c r="L20" s="158"/>
      <c r="M20" s="162"/>
      <c r="N20" s="161">
        <v>4.3</v>
      </c>
      <c r="O20" s="162"/>
      <c r="P20" s="161">
        <v>3.5</v>
      </c>
      <c r="Q20" s="162"/>
      <c r="R20" s="161">
        <v>5.6</v>
      </c>
      <c r="S20" s="162"/>
      <c r="T20" s="190"/>
      <c r="U20" s="210"/>
      <c r="V20" s="161">
        <v>6.5</v>
      </c>
      <c r="W20" s="161">
        <v>5.6</v>
      </c>
      <c r="Y20" s="143"/>
    </row>
    <row r="21" spans="1:25" ht="30" customHeight="1" x14ac:dyDescent="0.2">
      <c r="A21" s="144"/>
      <c r="B21" s="159" t="s">
        <v>3</v>
      </c>
      <c r="C21" s="160">
        <v>4.0999999999999996</v>
      </c>
      <c r="D21" s="161">
        <v>3.9</v>
      </c>
      <c r="E21" s="162">
        <v>3.8</v>
      </c>
      <c r="F21" s="161">
        <v>4.9000000000000004</v>
      </c>
      <c r="G21" s="162">
        <v>3.8</v>
      </c>
      <c r="H21" s="161">
        <v>3.9</v>
      </c>
      <c r="I21" s="162">
        <v>4.5</v>
      </c>
      <c r="J21" s="161">
        <v>3.5</v>
      </c>
      <c r="K21" s="206">
        <v>3.5</v>
      </c>
      <c r="L21" s="158">
        <v>3.8</v>
      </c>
      <c r="M21" s="162">
        <v>4.8</v>
      </c>
      <c r="N21" s="161">
        <v>3.8</v>
      </c>
      <c r="O21" s="162">
        <v>4.5</v>
      </c>
      <c r="P21" s="161">
        <v>2.7</v>
      </c>
      <c r="Q21" s="162">
        <v>3.7</v>
      </c>
      <c r="R21" s="161">
        <v>5.0999999999999996</v>
      </c>
      <c r="S21" s="162">
        <v>4.8</v>
      </c>
      <c r="T21" s="161">
        <v>4.0999999999999996</v>
      </c>
      <c r="U21" s="158">
        <v>5.2</v>
      </c>
      <c r="V21" s="161">
        <v>10.6</v>
      </c>
      <c r="W21" s="161">
        <v>5.3</v>
      </c>
      <c r="Y21" s="143"/>
    </row>
    <row r="22" spans="1:25" ht="30" customHeight="1" x14ac:dyDescent="0.2">
      <c r="A22" s="144"/>
      <c r="B22" s="159" t="s">
        <v>188</v>
      </c>
      <c r="C22" s="160"/>
      <c r="D22" s="161">
        <v>5.0999999999999996</v>
      </c>
      <c r="E22" s="162"/>
      <c r="F22" s="203">
        <v>5.9</v>
      </c>
      <c r="G22" s="162"/>
      <c r="H22" s="161">
        <v>5.5</v>
      </c>
      <c r="I22" s="162"/>
      <c r="J22" s="161">
        <v>3.7</v>
      </c>
      <c r="K22" s="206">
        <v>4.0999999999999996</v>
      </c>
      <c r="L22" s="158"/>
      <c r="M22" s="162"/>
      <c r="N22" s="161">
        <v>5.3</v>
      </c>
      <c r="O22" s="162"/>
      <c r="P22" s="161">
        <v>4.4000000000000004</v>
      </c>
      <c r="Q22" s="162"/>
      <c r="R22" s="161">
        <v>5</v>
      </c>
      <c r="S22" s="162"/>
      <c r="T22" s="190"/>
      <c r="U22" s="210"/>
      <c r="V22" s="161">
        <v>4.2</v>
      </c>
      <c r="W22" s="161">
        <v>8.6</v>
      </c>
      <c r="Y22" s="143"/>
    </row>
    <row r="23" spans="1:25" ht="30" customHeight="1" x14ac:dyDescent="0.2">
      <c r="A23" s="144"/>
      <c r="B23" s="159" t="s">
        <v>189</v>
      </c>
      <c r="C23" s="160"/>
      <c r="D23" s="161">
        <v>6.2</v>
      </c>
      <c r="E23" s="162"/>
      <c r="F23" s="161">
        <v>3.1</v>
      </c>
      <c r="G23" s="162"/>
      <c r="H23" s="161">
        <v>3.5</v>
      </c>
      <c r="I23" s="162"/>
      <c r="J23" s="161">
        <v>5</v>
      </c>
      <c r="K23" s="206">
        <v>6</v>
      </c>
      <c r="L23" s="158"/>
      <c r="M23" s="162"/>
      <c r="N23" s="161">
        <v>4.0999999999999996</v>
      </c>
      <c r="O23" s="162"/>
      <c r="P23" s="161">
        <v>4.4000000000000004</v>
      </c>
      <c r="Q23" s="162"/>
      <c r="R23" s="161">
        <v>3.78</v>
      </c>
      <c r="S23" s="162"/>
      <c r="T23" s="190"/>
      <c r="U23" s="210"/>
      <c r="V23" s="161">
        <v>5.5</v>
      </c>
      <c r="W23" s="161">
        <v>4.9000000000000004</v>
      </c>
      <c r="Y23" s="143"/>
    </row>
    <row r="24" spans="1:25" ht="30" customHeight="1" x14ac:dyDescent="0.2">
      <c r="A24" s="144"/>
      <c r="B24" s="159" t="s">
        <v>190</v>
      </c>
      <c r="C24" s="160"/>
      <c r="D24" s="161">
        <v>4.8</v>
      </c>
      <c r="E24" s="162"/>
      <c r="F24" s="161">
        <v>3.5</v>
      </c>
      <c r="G24" s="162"/>
      <c r="H24" s="161">
        <v>3.7</v>
      </c>
      <c r="I24" s="162"/>
      <c r="J24" s="161">
        <v>4</v>
      </c>
      <c r="K24" s="206">
        <v>5</v>
      </c>
      <c r="L24" s="158"/>
      <c r="M24" s="162"/>
      <c r="N24" s="161">
        <v>3.6</v>
      </c>
      <c r="O24" s="162"/>
      <c r="P24" s="161">
        <v>3.5</v>
      </c>
      <c r="Q24" s="162"/>
      <c r="R24" s="161">
        <v>4.3</v>
      </c>
      <c r="S24" s="162"/>
      <c r="T24" s="190"/>
      <c r="U24" s="210"/>
      <c r="V24" s="161">
        <v>4.7</v>
      </c>
      <c r="W24" s="161">
        <v>4.0999999999999996</v>
      </c>
      <c r="Y24" s="143"/>
    </row>
    <row r="25" spans="1:25" ht="30" customHeight="1" x14ac:dyDescent="0.2">
      <c r="A25" s="144"/>
      <c r="B25" s="159" t="s">
        <v>4</v>
      </c>
      <c r="C25" s="160">
        <v>3.9</v>
      </c>
      <c r="D25" s="161">
        <v>4.4000000000000004</v>
      </c>
      <c r="E25" s="162">
        <v>3.3</v>
      </c>
      <c r="F25" s="161">
        <v>3.2</v>
      </c>
      <c r="G25" s="162">
        <v>4.9000000000000004</v>
      </c>
      <c r="H25" s="161">
        <v>3.5</v>
      </c>
      <c r="I25" s="162">
        <v>3.8</v>
      </c>
      <c r="J25" s="161">
        <v>3.3</v>
      </c>
      <c r="K25" s="206">
        <v>3.7</v>
      </c>
      <c r="L25" s="158">
        <v>3.4</v>
      </c>
      <c r="M25" s="162">
        <v>3.7</v>
      </c>
      <c r="N25" s="161">
        <v>3.9</v>
      </c>
      <c r="O25" s="162">
        <v>3.3</v>
      </c>
      <c r="P25" s="161">
        <v>3.9</v>
      </c>
      <c r="Q25" s="162">
        <v>4.2</v>
      </c>
      <c r="R25" s="161">
        <v>4.7</v>
      </c>
      <c r="S25" s="162" t="s">
        <v>69</v>
      </c>
      <c r="T25" s="161">
        <v>4.2</v>
      </c>
      <c r="U25" s="158">
        <v>5.5</v>
      </c>
      <c r="V25" s="161">
        <v>7.1</v>
      </c>
      <c r="W25" s="161">
        <v>5.6</v>
      </c>
      <c r="Y25" s="143"/>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t="s">
        <v>199</v>
      </c>
      <c r="T26" s="144"/>
      <c r="U26" s="144"/>
      <c r="V26" s="144"/>
    </row>
    <row r="27" spans="1:25" ht="15" customHeight="1" x14ac:dyDescent="0.2">
      <c r="A27" s="144"/>
      <c r="B27" s="214" t="s">
        <v>0</v>
      </c>
      <c r="C27" s="519" t="s">
        <v>200</v>
      </c>
      <c r="D27" s="520"/>
      <c r="E27" s="520"/>
      <c r="F27" s="517"/>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93">
        <v>42433</v>
      </c>
      <c r="D28" s="194">
        <v>42436</v>
      </c>
      <c r="E28" s="194">
        <v>42443</v>
      </c>
      <c r="F28" s="193">
        <v>42451</v>
      </c>
      <c r="H28" t="s">
        <v>201</v>
      </c>
      <c r="I28" s="144"/>
      <c r="J28" s="144"/>
      <c r="K28" s="144"/>
      <c r="L28" s="144"/>
      <c r="M28" s="144"/>
      <c r="N28" s="144"/>
      <c r="O28" s="144"/>
      <c r="P28" s="144"/>
      <c r="Q28" s="144"/>
      <c r="R28" s="144"/>
      <c r="S28" s="144"/>
      <c r="T28" s="144"/>
      <c r="U28" s="144"/>
      <c r="V28" s="144"/>
    </row>
    <row r="29" spans="1:25" ht="30" customHeight="1" thickTop="1" x14ac:dyDescent="0.2">
      <c r="A29" s="144"/>
      <c r="B29" s="154" t="s">
        <v>186</v>
      </c>
      <c r="C29" s="212">
        <v>5.3</v>
      </c>
      <c r="D29" s="157"/>
      <c r="E29" s="157"/>
      <c r="F29" s="156">
        <v>10</v>
      </c>
      <c r="H29" s="143">
        <f>MIN(C19:W19,C5:U5,C29:F29)</f>
        <v>2.7</v>
      </c>
      <c r="I29" s="144"/>
      <c r="J29" s="144"/>
      <c r="K29" s="144"/>
      <c r="L29" s="144"/>
      <c r="M29" s="144"/>
      <c r="N29" s="144"/>
      <c r="O29" s="144"/>
      <c r="P29" s="144"/>
      <c r="Q29" s="144"/>
      <c r="R29" s="144"/>
      <c r="S29" s="144"/>
      <c r="T29" s="144"/>
      <c r="U29" s="144"/>
      <c r="V29" s="144"/>
    </row>
    <row r="30" spans="1:25" ht="30" customHeight="1" x14ac:dyDescent="0.2">
      <c r="A30" s="144"/>
      <c r="B30" s="159" t="s">
        <v>187</v>
      </c>
      <c r="C30" s="213">
        <v>6</v>
      </c>
      <c r="D30" s="162"/>
      <c r="E30" s="162"/>
      <c r="F30" s="161">
        <v>8.9</v>
      </c>
      <c r="H30" s="143">
        <f t="shared" ref="H30:H35" si="0">MIN(C20:W20,C6:U6,C30:F30)</f>
        <v>3.3</v>
      </c>
      <c r="I30" s="144"/>
      <c r="J30" s="144"/>
      <c r="K30" s="144"/>
      <c r="L30" s="144"/>
      <c r="M30" s="144"/>
      <c r="N30" s="144"/>
      <c r="O30" s="144"/>
      <c r="P30" s="144"/>
      <c r="Q30" s="144"/>
      <c r="R30" s="144"/>
      <c r="S30" s="144"/>
      <c r="T30" s="144"/>
      <c r="U30" s="144"/>
      <c r="V30" s="144"/>
    </row>
    <row r="31" spans="1:25" ht="30" customHeight="1" x14ac:dyDescent="0.2">
      <c r="A31" s="144"/>
      <c r="B31" s="159" t="s">
        <v>3</v>
      </c>
      <c r="C31" s="213">
        <v>4.5</v>
      </c>
      <c r="D31" s="162">
        <v>10.8</v>
      </c>
      <c r="E31" s="162">
        <v>10.1</v>
      </c>
      <c r="F31" s="161">
        <v>9.8000000000000007</v>
      </c>
      <c r="H31" s="143">
        <f t="shared" si="0"/>
        <v>2.7</v>
      </c>
      <c r="I31" s="144"/>
      <c r="J31" s="144"/>
      <c r="K31" s="144"/>
      <c r="L31" s="144"/>
      <c r="M31" s="144"/>
      <c r="N31" s="144"/>
      <c r="O31" s="144"/>
      <c r="P31" s="144"/>
      <c r="Q31" s="144"/>
      <c r="R31" s="144"/>
      <c r="S31" s="144"/>
      <c r="T31" s="144"/>
      <c r="U31" s="144"/>
      <c r="V31" s="144"/>
    </row>
    <row r="32" spans="1:25" ht="30" customHeight="1" x14ac:dyDescent="0.2">
      <c r="A32" s="144"/>
      <c r="B32" s="159" t="s">
        <v>188</v>
      </c>
      <c r="C32" s="213">
        <v>9.3000000000000007</v>
      </c>
      <c r="D32" s="162"/>
      <c r="E32" s="162"/>
      <c r="F32" s="161">
        <v>10.1</v>
      </c>
      <c r="H32" s="143">
        <f t="shared" si="0"/>
        <v>3.7</v>
      </c>
      <c r="I32" s="144"/>
      <c r="J32" s="144"/>
      <c r="K32" s="144"/>
      <c r="L32" s="144"/>
      <c r="M32" s="144"/>
      <c r="N32" s="144"/>
      <c r="O32" s="144"/>
      <c r="P32" s="144"/>
      <c r="Q32" s="144"/>
      <c r="R32" s="144"/>
      <c r="S32" s="144"/>
      <c r="T32" s="144"/>
      <c r="U32" s="144"/>
      <c r="V32" s="144"/>
    </row>
    <row r="33" spans="1:22" ht="30" customHeight="1" x14ac:dyDescent="0.2">
      <c r="A33" s="144"/>
      <c r="B33" s="159" t="s">
        <v>189</v>
      </c>
      <c r="C33" s="213">
        <v>6.4</v>
      </c>
      <c r="D33" s="162"/>
      <c r="E33" s="162"/>
      <c r="F33" s="161">
        <v>10.3</v>
      </c>
      <c r="H33" s="143">
        <f t="shared" si="0"/>
        <v>3.1</v>
      </c>
      <c r="I33" s="144"/>
      <c r="J33" s="144"/>
      <c r="K33" s="144"/>
      <c r="L33" s="144"/>
      <c r="M33" s="144"/>
      <c r="N33" s="144"/>
      <c r="O33" s="144"/>
      <c r="P33" s="144"/>
      <c r="Q33" s="144"/>
      <c r="R33" s="144"/>
      <c r="S33" s="144"/>
      <c r="T33" s="144"/>
      <c r="U33" s="144"/>
      <c r="V33" s="144"/>
    </row>
    <row r="34" spans="1:22" ht="30" customHeight="1" x14ac:dyDescent="0.2">
      <c r="A34" s="144"/>
      <c r="B34" s="159" t="s">
        <v>190</v>
      </c>
      <c r="C34" s="213">
        <v>6.1</v>
      </c>
      <c r="D34" s="162"/>
      <c r="E34" s="162"/>
      <c r="F34" s="161">
        <v>10.6</v>
      </c>
      <c r="H34" s="143">
        <f t="shared" si="0"/>
        <v>3.5</v>
      </c>
      <c r="I34" s="144"/>
      <c r="J34" s="144"/>
      <c r="K34" s="144"/>
      <c r="L34" s="144"/>
      <c r="M34" s="144"/>
      <c r="N34" s="144"/>
      <c r="O34" s="144"/>
      <c r="P34" s="144"/>
      <c r="Q34" s="144"/>
      <c r="R34" s="144"/>
      <c r="S34" s="144"/>
      <c r="T34" s="144"/>
      <c r="U34" s="144"/>
      <c r="V34" s="144"/>
    </row>
    <row r="35" spans="1:22" ht="30" customHeight="1" x14ac:dyDescent="0.2">
      <c r="A35" s="144"/>
      <c r="B35" s="159" t="s">
        <v>4</v>
      </c>
      <c r="C35" s="213">
        <v>6.7</v>
      </c>
      <c r="D35" s="162">
        <v>5.4</v>
      </c>
      <c r="E35" s="162">
        <v>10.3</v>
      </c>
      <c r="F35" s="161">
        <v>9.6999999999999993</v>
      </c>
      <c r="H35" s="143">
        <f t="shared" si="0"/>
        <v>3.2</v>
      </c>
      <c r="I35" s="144"/>
      <c r="J35" s="144"/>
      <c r="K35" s="144"/>
      <c r="L35" s="144"/>
      <c r="M35" s="144"/>
      <c r="N35" s="144"/>
      <c r="O35" s="144"/>
      <c r="P35" s="144"/>
      <c r="Q35" s="144"/>
      <c r="R35" s="144"/>
      <c r="S35" s="144"/>
      <c r="T35" s="144"/>
      <c r="U35" s="144"/>
      <c r="V35" s="144"/>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52" t="s">
        <v>205</v>
      </c>
      <c r="B1" s="529" t="s">
        <v>111</v>
      </c>
      <c r="C1" s="529"/>
      <c r="D1" s="82" t="s">
        <v>112</v>
      </c>
      <c r="E1" s="524" t="s">
        <v>113</v>
      </c>
      <c r="F1" s="529"/>
      <c r="G1" s="556" t="s">
        <v>202</v>
      </c>
      <c r="H1" s="556">
        <v>42478</v>
      </c>
      <c r="I1" s="556" t="s">
        <v>204</v>
      </c>
      <c r="J1" s="554">
        <v>42513</v>
      </c>
      <c r="K1" s="556" t="s">
        <v>208</v>
      </c>
      <c r="L1" s="556">
        <v>42541</v>
      </c>
      <c r="M1" s="556" t="s">
        <v>209</v>
      </c>
      <c r="N1" s="556">
        <v>42570</v>
      </c>
      <c r="O1" s="556" t="s">
        <v>213</v>
      </c>
      <c r="P1" s="554">
        <v>42605</v>
      </c>
      <c r="Q1" s="556" t="s">
        <v>214</v>
      </c>
      <c r="R1" s="556">
        <v>42625</v>
      </c>
      <c r="S1" s="556" t="s">
        <v>217</v>
      </c>
      <c r="T1" s="556">
        <v>42660</v>
      </c>
      <c r="U1" s="548" t="s">
        <v>218</v>
      </c>
      <c r="V1" s="550">
        <v>42695</v>
      </c>
      <c r="W1" s="539" t="s">
        <v>219</v>
      </c>
      <c r="X1" s="539">
        <v>42723</v>
      </c>
      <c r="Y1" s="539" t="s">
        <v>221</v>
      </c>
      <c r="Z1" s="539">
        <v>42761</v>
      </c>
      <c r="AA1" s="544" t="s">
        <v>222</v>
      </c>
      <c r="AB1" s="539">
        <v>42786</v>
      </c>
      <c r="AC1" s="539" t="s">
        <v>223</v>
      </c>
      <c r="AD1" s="541">
        <v>42815</v>
      </c>
    </row>
    <row r="2" spans="1:30"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2"/>
    </row>
    <row r="3" spans="1:30" ht="29.25" customHeight="1" x14ac:dyDescent="0.2">
      <c r="A3" s="524" t="s">
        <v>121</v>
      </c>
      <c r="B3" s="529" t="s">
        <v>122</v>
      </c>
      <c r="C3" s="529" t="s">
        <v>123</v>
      </c>
      <c r="D3" s="532">
        <v>0.5</v>
      </c>
      <c r="E3" s="83" t="s">
        <v>124</v>
      </c>
      <c r="F3" s="81" t="s">
        <v>125</v>
      </c>
      <c r="G3" s="171">
        <v>13.8</v>
      </c>
      <c r="H3" s="172">
        <v>16.100000000000001</v>
      </c>
      <c r="I3" s="172">
        <v>17</v>
      </c>
      <c r="J3" s="172">
        <v>22.1</v>
      </c>
      <c r="K3" s="172">
        <v>22</v>
      </c>
      <c r="L3" s="172">
        <v>24.5</v>
      </c>
      <c r="M3" s="172">
        <v>26.5</v>
      </c>
      <c r="N3" s="172">
        <v>27.9</v>
      </c>
      <c r="O3" s="172">
        <v>29.8</v>
      </c>
      <c r="P3" s="172">
        <v>31.2</v>
      </c>
      <c r="Q3" s="172">
        <v>28.2</v>
      </c>
      <c r="R3" s="172">
        <v>27.5</v>
      </c>
      <c r="S3" s="172">
        <v>24.8</v>
      </c>
      <c r="T3" s="172">
        <v>21.5</v>
      </c>
      <c r="U3" s="87">
        <v>15</v>
      </c>
      <c r="V3" s="136">
        <v>14.7</v>
      </c>
      <c r="W3" s="89">
        <v>12.3</v>
      </c>
      <c r="X3" s="89">
        <v>9.4</v>
      </c>
      <c r="Y3" s="89">
        <v>8.1999999999999993</v>
      </c>
      <c r="Z3" s="89">
        <v>5.6</v>
      </c>
      <c r="AA3" s="89">
        <v>7.4</v>
      </c>
      <c r="AB3" s="89">
        <v>7.6</v>
      </c>
      <c r="AC3" s="89">
        <v>8.6</v>
      </c>
      <c r="AD3" s="90">
        <v>9.6999999999999993</v>
      </c>
    </row>
    <row r="4" spans="1:30" ht="29.25" customHeight="1" x14ac:dyDescent="0.2">
      <c r="A4" s="543"/>
      <c r="B4" s="530"/>
      <c r="C4" s="530"/>
      <c r="D4" s="533"/>
      <c r="E4" s="93" t="s">
        <v>126</v>
      </c>
      <c r="F4" s="94" t="s">
        <v>120</v>
      </c>
      <c r="G4" s="173">
        <v>3.1</v>
      </c>
      <c r="H4" s="174">
        <v>1.4</v>
      </c>
      <c r="I4" s="175">
        <v>2.8</v>
      </c>
      <c r="J4" s="175">
        <v>3.2</v>
      </c>
      <c r="K4" s="198">
        <v>2.4</v>
      </c>
      <c r="L4" s="198">
        <v>3.7</v>
      </c>
      <c r="M4" s="174">
        <v>3.6</v>
      </c>
      <c r="N4" s="199">
        <v>3.4</v>
      </c>
      <c r="O4" s="198" t="s">
        <v>178</v>
      </c>
      <c r="P4" s="174">
        <v>2.7</v>
      </c>
      <c r="Q4" s="198">
        <v>2.5</v>
      </c>
      <c r="R4" s="174">
        <v>2.7</v>
      </c>
      <c r="S4" s="174">
        <v>2.5</v>
      </c>
      <c r="T4" s="198">
        <v>3.2</v>
      </c>
      <c r="U4" s="120">
        <v>2.1</v>
      </c>
      <c r="V4" s="137">
        <v>3.1</v>
      </c>
      <c r="W4" s="97">
        <v>2.8</v>
      </c>
      <c r="X4" s="97">
        <v>3.1</v>
      </c>
      <c r="Y4" s="97">
        <v>2.8</v>
      </c>
      <c r="Z4" s="97">
        <v>2.8</v>
      </c>
      <c r="AA4" s="98">
        <v>2.7</v>
      </c>
      <c r="AB4" s="98">
        <v>4</v>
      </c>
      <c r="AC4" s="97" t="s">
        <v>224</v>
      </c>
      <c r="AD4" s="99">
        <v>4.3</v>
      </c>
    </row>
    <row r="5" spans="1:30" ht="29.25" customHeight="1" x14ac:dyDescent="0.2">
      <c r="A5" s="543"/>
      <c r="B5" s="530"/>
      <c r="C5" s="530"/>
      <c r="D5" s="533"/>
      <c r="E5" s="93" t="s">
        <v>129</v>
      </c>
      <c r="F5" s="94" t="s">
        <v>130</v>
      </c>
      <c r="G5" s="176">
        <v>114</v>
      </c>
      <c r="H5" s="177">
        <v>111</v>
      </c>
      <c r="I5" s="178">
        <v>99</v>
      </c>
      <c r="J5" s="178">
        <v>120</v>
      </c>
      <c r="K5" s="178">
        <v>106</v>
      </c>
      <c r="L5" s="177">
        <v>111</v>
      </c>
      <c r="M5" s="177">
        <v>118</v>
      </c>
      <c r="N5" s="177">
        <v>120</v>
      </c>
      <c r="O5" s="177">
        <v>132</v>
      </c>
      <c r="P5" s="177">
        <v>117</v>
      </c>
      <c r="Q5" s="177">
        <v>132</v>
      </c>
      <c r="R5" s="177">
        <v>119</v>
      </c>
      <c r="S5" s="177">
        <v>101</v>
      </c>
      <c r="T5" s="177">
        <v>106</v>
      </c>
      <c r="U5" s="100">
        <v>99</v>
      </c>
      <c r="V5" s="138">
        <v>99</v>
      </c>
      <c r="W5" s="103">
        <v>102</v>
      </c>
      <c r="X5" s="103">
        <v>100</v>
      </c>
      <c r="Y5" s="103">
        <v>98</v>
      </c>
      <c r="Z5" s="103">
        <v>96</v>
      </c>
      <c r="AA5" s="101">
        <v>97</v>
      </c>
      <c r="AB5" s="101">
        <v>94</v>
      </c>
      <c r="AC5" s="103">
        <v>103</v>
      </c>
      <c r="AD5" s="104">
        <v>101</v>
      </c>
    </row>
    <row r="6" spans="1:30" ht="29.25" customHeight="1" thickBot="1" x14ac:dyDescent="0.25">
      <c r="A6" s="528"/>
      <c r="B6" s="537"/>
      <c r="C6" s="537"/>
      <c r="D6" s="538"/>
      <c r="E6" s="84" t="s">
        <v>131</v>
      </c>
      <c r="F6" s="107" t="s">
        <v>132</v>
      </c>
      <c r="G6" s="179">
        <v>11.8</v>
      </c>
      <c r="H6" s="180">
        <v>10.9</v>
      </c>
      <c r="I6" s="180">
        <v>9.6</v>
      </c>
      <c r="J6" s="180">
        <v>10.5</v>
      </c>
      <c r="K6" s="180">
        <v>9.3000000000000007</v>
      </c>
      <c r="L6" s="180">
        <v>9.3000000000000007</v>
      </c>
      <c r="M6" s="180">
        <v>9.5</v>
      </c>
      <c r="N6" s="180">
        <v>9.4</v>
      </c>
      <c r="O6" s="180">
        <v>10</v>
      </c>
      <c r="P6" s="180">
        <v>8.6999999999999993</v>
      </c>
      <c r="Q6" s="180">
        <v>10.199999999999999</v>
      </c>
      <c r="R6" s="180">
        <v>9.4</v>
      </c>
      <c r="S6" s="180">
        <v>8.4</v>
      </c>
      <c r="T6" s="180">
        <v>9.3000000000000007</v>
      </c>
      <c r="U6" s="123">
        <v>10</v>
      </c>
      <c r="V6" s="139">
        <v>10</v>
      </c>
      <c r="W6" s="110">
        <v>11</v>
      </c>
      <c r="X6" s="110">
        <v>11.4</v>
      </c>
      <c r="Y6" s="110">
        <v>11.5</v>
      </c>
      <c r="Z6" s="110">
        <v>12.1</v>
      </c>
      <c r="AA6" s="110">
        <v>11.6</v>
      </c>
      <c r="AB6" s="110">
        <v>11.2</v>
      </c>
      <c r="AC6" s="110">
        <v>12.1</v>
      </c>
      <c r="AD6" s="111">
        <v>11.5</v>
      </c>
    </row>
    <row r="7" spans="1:30" ht="29.25" customHeight="1" x14ac:dyDescent="0.2">
      <c r="A7" s="524" t="s">
        <v>133</v>
      </c>
      <c r="B7" s="529" t="s">
        <v>134</v>
      </c>
      <c r="C7" s="529" t="s">
        <v>135</v>
      </c>
      <c r="D7" s="532">
        <v>0.5</v>
      </c>
      <c r="E7" s="83" t="s">
        <v>124</v>
      </c>
      <c r="F7" s="81" t="s">
        <v>125</v>
      </c>
      <c r="G7" s="172">
        <v>10.9</v>
      </c>
      <c r="H7" s="172">
        <v>12</v>
      </c>
      <c r="I7" s="172">
        <v>14.6</v>
      </c>
      <c r="J7" s="172">
        <v>20.5</v>
      </c>
      <c r="K7" s="172">
        <v>20.9</v>
      </c>
      <c r="L7" s="172">
        <v>22.8</v>
      </c>
      <c r="M7" s="172">
        <v>24.6</v>
      </c>
      <c r="N7" s="172">
        <v>27.3</v>
      </c>
      <c r="O7" s="172">
        <v>29.3</v>
      </c>
      <c r="P7" s="172">
        <v>29.8</v>
      </c>
      <c r="Q7" s="172">
        <v>27.3</v>
      </c>
      <c r="R7" s="172">
        <v>26.8</v>
      </c>
      <c r="S7" s="172">
        <v>24.8</v>
      </c>
      <c r="T7" s="172">
        <v>21.6</v>
      </c>
      <c r="U7" s="87">
        <v>17.3</v>
      </c>
      <c r="V7" s="136">
        <v>15.4</v>
      </c>
      <c r="W7" s="89">
        <v>13.8</v>
      </c>
      <c r="X7" s="89">
        <v>12</v>
      </c>
      <c r="Y7" s="89">
        <v>10.4</v>
      </c>
      <c r="Z7" s="89">
        <v>8.8000000000000007</v>
      </c>
      <c r="AA7" s="89">
        <v>8.1999999999999993</v>
      </c>
      <c r="AB7" s="89">
        <v>7.9</v>
      </c>
      <c r="AC7" s="89">
        <v>8.1999999999999993</v>
      </c>
      <c r="AD7" s="90">
        <v>8.4</v>
      </c>
    </row>
    <row r="8" spans="1:30" ht="29.25" customHeight="1" x14ac:dyDescent="0.2">
      <c r="A8" s="525"/>
      <c r="B8" s="530"/>
      <c r="C8" s="530"/>
      <c r="D8" s="533"/>
      <c r="E8" s="86" t="s">
        <v>126</v>
      </c>
      <c r="F8" s="94" t="s">
        <v>120</v>
      </c>
      <c r="G8" s="175">
        <v>5.7</v>
      </c>
      <c r="H8" s="175">
        <v>5.8</v>
      </c>
      <c r="I8" s="175">
        <v>4.0999999999999996</v>
      </c>
      <c r="J8" s="175">
        <v>5.8</v>
      </c>
      <c r="K8" s="175">
        <v>3.8</v>
      </c>
      <c r="L8" s="175">
        <v>6.4</v>
      </c>
      <c r="M8" s="175">
        <v>5.8</v>
      </c>
      <c r="N8" s="175">
        <v>5.0999999999999996</v>
      </c>
      <c r="O8" s="175">
        <v>7.9</v>
      </c>
      <c r="P8" s="174">
        <v>6.2</v>
      </c>
      <c r="Q8" s="175">
        <v>6.8</v>
      </c>
      <c r="R8" s="175">
        <v>6.3</v>
      </c>
      <c r="S8" s="175">
        <v>4.5</v>
      </c>
      <c r="T8" s="175">
        <v>5.3</v>
      </c>
      <c r="U8" s="120">
        <v>5.2</v>
      </c>
      <c r="V8" s="137">
        <v>5</v>
      </c>
      <c r="W8" s="97">
        <v>5.2</v>
      </c>
      <c r="X8" s="97">
        <v>5.7</v>
      </c>
      <c r="Y8" s="97">
        <v>6.1</v>
      </c>
      <c r="Z8" s="97">
        <v>7.2</v>
      </c>
      <c r="AA8" s="97">
        <v>7.2</v>
      </c>
      <c r="AB8" s="97">
        <v>8.8000000000000007</v>
      </c>
      <c r="AC8" s="97">
        <v>6.8</v>
      </c>
      <c r="AD8" s="99">
        <v>8.3000000000000007</v>
      </c>
    </row>
    <row r="9" spans="1:30" ht="29.25" customHeight="1" x14ac:dyDescent="0.2">
      <c r="A9" s="525"/>
      <c r="B9" s="530"/>
      <c r="C9" s="530"/>
      <c r="D9" s="533"/>
      <c r="E9" s="93" t="s">
        <v>129</v>
      </c>
      <c r="F9" s="94" t="s">
        <v>130</v>
      </c>
      <c r="G9" s="182">
        <v>106</v>
      </c>
      <c r="H9" s="183">
        <v>106</v>
      </c>
      <c r="I9" s="183">
        <v>117</v>
      </c>
      <c r="J9" s="183">
        <v>116</v>
      </c>
      <c r="K9" s="183">
        <v>120</v>
      </c>
      <c r="L9" s="183">
        <v>110</v>
      </c>
      <c r="M9" s="178">
        <v>113</v>
      </c>
      <c r="N9" s="178">
        <v>111</v>
      </c>
      <c r="O9" s="178">
        <v>108</v>
      </c>
      <c r="P9" s="177">
        <v>104</v>
      </c>
      <c r="Q9" s="178">
        <v>104</v>
      </c>
      <c r="R9" s="178">
        <v>104</v>
      </c>
      <c r="S9" s="178">
        <v>109</v>
      </c>
      <c r="T9" s="178">
        <v>103</v>
      </c>
      <c r="U9" s="100">
        <v>106</v>
      </c>
      <c r="V9" s="138">
        <v>104</v>
      </c>
      <c r="W9" s="103">
        <v>106</v>
      </c>
      <c r="X9" s="103">
        <v>98</v>
      </c>
      <c r="Y9" s="103">
        <v>95</v>
      </c>
      <c r="Z9" s="103">
        <v>90</v>
      </c>
      <c r="AA9" s="103">
        <v>93</v>
      </c>
      <c r="AB9" s="103">
        <v>99</v>
      </c>
      <c r="AC9" s="103">
        <v>100</v>
      </c>
      <c r="AD9" s="104">
        <v>99</v>
      </c>
    </row>
    <row r="10" spans="1:30" ht="29.25" customHeight="1" thickBot="1" x14ac:dyDescent="0.25">
      <c r="A10" s="526"/>
      <c r="B10" s="531"/>
      <c r="C10" s="531"/>
      <c r="D10" s="534"/>
      <c r="E10" s="84" t="s">
        <v>131</v>
      </c>
      <c r="F10" s="107" t="s">
        <v>132</v>
      </c>
      <c r="G10" s="184">
        <v>11.8</v>
      </c>
      <c r="H10" s="185">
        <v>11.4</v>
      </c>
      <c r="I10" s="185">
        <v>11.9</v>
      </c>
      <c r="J10" s="185">
        <v>10.4</v>
      </c>
      <c r="K10" s="185">
        <v>10.7</v>
      </c>
      <c r="L10" s="185">
        <v>9.5</v>
      </c>
      <c r="M10" s="186">
        <v>9.4</v>
      </c>
      <c r="N10" s="186">
        <v>8.8000000000000007</v>
      </c>
      <c r="O10" s="186">
        <v>8.1999999999999993</v>
      </c>
      <c r="P10" s="186">
        <v>7.9</v>
      </c>
      <c r="Q10" s="186">
        <v>8.1999999999999993</v>
      </c>
      <c r="R10" s="186">
        <v>8.3000000000000007</v>
      </c>
      <c r="S10" s="186">
        <v>9</v>
      </c>
      <c r="T10" s="186">
        <v>9.1</v>
      </c>
      <c r="U10" s="115">
        <v>10.199999999999999</v>
      </c>
      <c r="V10" s="140">
        <v>10.4</v>
      </c>
      <c r="W10" s="117">
        <v>11</v>
      </c>
      <c r="X10" s="117">
        <v>10.6</v>
      </c>
      <c r="Y10" s="117">
        <v>10.7</v>
      </c>
      <c r="Z10" s="117">
        <v>10.4</v>
      </c>
      <c r="AA10" s="117">
        <v>11</v>
      </c>
      <c r="AB10" s="117">
        <v>11.8</v>
      </c>
      <c r="AC10" s="117">
        <v>11.8</v>
      </c>
      <c r="AD10" s="118">
        <v>11.6</v>
      </c>
    </row>
    <row r="11" spans="1:30" ht="29.25" customHeight="1" x14ac:dyDescent="0.2">
      <c r="A11" s="526"/>
      <c r="B11" s="529" t="s">
        <v>136</v>
      </c>
      <c r="C11" s="529" t="s">
        <v>137</v>
      </c>
      <c r="D11" s="532">
        <v>0.5</v>
      </c>
      <c r="E11" s="83" t="s">
        <v>124</v>
      </c>
      <c r="F11" s="81" t="s">
        <v>125</v>
      </c>
      <c r="G11" s="171">
        <v>10.3</v>
      </c>
      <c r="H11" s="171">
        <v>10.1</v>
      </c>
      <c r="I11" s="171">
        <v>14</v>
      </c>
      <c r="J11" s="171">
        <v>16.399999999999999</v>
      </c>
      <c r="K11" s="171">
        <v>19.399999999999999</v>
      </c>
      <c r="L11" s="171">
        <v>22.5</v>
      </c>
      <c r="M11" s="172">
        <v>25.4</v>
      </c>
      <c r="N11" s="172">
        <v>27.1</v>
      </c>
      <c r="O11" s="172">
        <v>28</v>
      </c>
      <c r="P11" s="172">
        <v>28.9</v>
      </c>
      <c r="Q11" s="172">
        <v>27.4</v>
      </c>
      <c r="R11" s="172">
        <v>27.2</v>
      </c>
      <c r="S11" s="172">
        <v>24.6</v>
      </c>
      <c r="T11" s="172">
        <v>21.3</v>
      </c>
      <c r="U11" s="87">
        <v>17</v>
      </c>
      <c r="V11" s="136">
        <v>15.2</v>
      </c>
      <c r="W11" s="89">
        <v>13.9</v>
      </c>
      <c r="X11" s="89">
        <v>11.6</v>
      </c>
      <c r="Y11" s="89">
        <v>10.199999999999999</v>
      </c>
      <c r="Z11" s="89">
        <v>8.6999999999999993</v>
      </c>
      <c r="AA11" s="89">
        <v>8.1999999999999993</v>
      </c>
      <c r="AB11" s="89">
        <v>7.8</v>
      </c>
      <c r="AC11" s="89">
        <v>8.1199999999999992</v>
      </c>
      <c r="AD11" s="90">
        <v>8.1999999999999993</v>
      </c>
    </row>
    <row r="12" spans="1:30" ht="29.25" customHeight="1" x14ac:dyDescent="0.2">
      <c r="A12" s="526"/>
      <c r="B12" s="535"/>
      <c r="C12" s="535"/>
      <c r="D12" s="533"/>
      <c r="E12" s="91" t="s">
        <v>126</v>
      </c>
      <c r="F12" s="92" t="s">
        <v>138</v>
      </c>
      <c r="G12" s="187">
        <v>4.9000000000000004</v>
      </c>
      <c r="H12" s="187">
        <v>6.6</v>
      </c>
      <c r="I12" s="173">
        <v>4.5</v>
      </c>
      <c r="J12" s="173">
        <v>6.2</v>
      </c>
      <c r="K12" s="173">
        <v>4.7</v>
      </c>
      <c r="L12" s="173">
        <v>5.6</v>
      </c>
      <c r="M12" s="173">
        <v>7.1</v>
      </c>
      <c r="N12" s="187">
        <v>6.4</v>
      </c>
      <c r="O12" s="187">
        <v>5.8</v>
      </c>
      <c r="P12" s="173">
        <v>8.8000000000000007</v>
      </c>
      <c r="Q12" s="175">
        <v>8.1</v>
      </c>
      <c r="R12" s="175">
        <v>7.9</v>
      </c>
      <c r="S12" s="174">
        <v>5.8</v>
      </c>
      <c r="T12" s="174">
        <v>5.8</v>
      </c>
      <c r="U12" s="95">
        <v>5.4</v>
      </c>
      <c r="V12" s="141">
        <v>5.8</v>
      </c>
      <c r="W12" s="98">
        <v>5.8</v>
      </c>
      <c r="X12" s="98">
        <v>6.1</v>
      </c>
      <c r="Y12" s="98">
        <v>6.7</v>
      </c>
      <c r="Z12" s="98">
        <v>6.8</v>
      </c>
      <c r="AA12" s="98">
        <v>7.6</v>
      </c>
      <c r="AB12" s="98">
        <v>7.3</v>
      </c>
      <c r="AC12" s="98">
        <v>9.4</v>
      </c>
      <c r="AD12" s="121">
        <v>7.1</v>
      </c>
    </row>
    <row r="13" spans="1:30" ht="29.25" customHeight="1" x14ac:dyDescent="0.2">
      <c r="A13" s="526"/>
      <c r="B13" s="535"/>
      <c r="C13" s="535"/>
      <c r="D13" s="533"/>
      <c r="E13" s="93" t="s">
        <v>129</v>
      </c>
      <c r="F13" s="94" t="s">
        <v>130</v>
      </c>
      <c r="G13" s="176">
        <v>110</v>
      </c>
      <c r="H13" s="176">
        <v>100</v>
      </c>
      <c r="I13" s="183">
        <v>115</v>
      </c>
      <c r="J13" s="183">
        <v>114</v>
      </c>
      <c r="K13" s="183">
        <v>115</v>
      </c>
      <c r="L13" s="183">
        <v>113</v>
      </c>
      <c r="M13" s="183">
        <v>116</v>
      </c>
      <c r="N13" s="176">
        <v>110</v>
      </c>
      <c r="O13" s="176">
        <v>114</v>
      </c>
      <c r="P13" s="183">
        <v>102</v>
      </c>
      <c r="Q13" s="178">
        <v>105</v>
      </c>
      <c r="R13" s="178">
        <v>105</v>
      </c>
      <c r="S13" s="177">
        <v>107</v>
      </c>
      <c r="T13" s="177">
        <v>102</v>
      </c>
      <c r="U13" s="113">
        <v>102</v>
      </c>
      <c r="V13" s="142">
        <v>102</v>
      </c>
      <c r="W13" s="101">
        <v>109</v>
      </c>
      <c r="X13" s="101">
        <v>95</v>
      </c>
      <c r="Y13" s="101">
        <v>93</v>
      </c>
      <c r="Z13" s="101">
        <v>88</v>
      </c>
      <c r="AA13" s="101">
        <v>92</v>
      </c>
      <c r="AB13" s="101">
        <v>97</v>
      </c>
      <c r="AC13" s="101">
        <v>99</v>
      </c>
      <c r="AD13" s="122">
        <v>97</v>
      </c>
    </row>
    <row r="14" spans="1:30" ht="29.25" customHeight="1" thickBot="1" x14ac:dyDescent="0.25">
      <c r="A14" s="526"/>
      <c r="B14" s="536"/>
      <c r="C14" s="536"/>
      <c r="D14" s="534"/>
      <c r="E14" s="84" t="s">
        <v>131</v>
      </c>
      <c r="F14" s="107" t="s">
        <v>132</v>
      </c>
      <c r="G14" s="185">
        <v>12.4</v>
      </c>
      <c r="H14" s="185">
        <v>11.3</v>
      </c>
      <c r="I14" s="185">
        <v>11.8</v>
      </c>
      <c r="J14" s="185">
        <v>11.1</v>
      </c>
      <c r="K14" s="185">
        <v>10.6</v>
      </c>
      <c r="L14" s="185">
        <v>9.8000000000000007</v>
      </c>
      <c r="M14" s="186">
        <v>9.5</v>
      </c>
      <c r="N14" s="186">
        <v>8.8000000000000007</v>
      </c>
      <c r="O14" s="186">
        <v>8.9</v>
      </c>
      <c r="P14" s="186">
        <v>7.8</v>
      </c>
      <c r="Q14" s="186">
        <v>8.3000000000000007</v>
      </c>
      <c r="R14" s="186">
        <v>8.3000000000000007</v>
      </c>
      <c r="S14" s="186">
        <v>8.9</v>
      </c>
      <c r="T14" s="186">
        <v>9</v>
      </c>
      <c r="U14" s="116">
        <v>9.8000000000000007</v>
      </c>
      <c r="V14" s="140">
        <v>10.3</v>
      </c>
      <c r="W14" s="117">
        <v>11.3</v>
      </c>
      <c r="X14" s="117">
        <v>10.4</v>
      </c>
      <c r="Y14" s="117">
        <v>10.4</v>
      </c>
      <c r="Z14" s="117">
        <v>10.199999999999999</v>
      </c>
      <c r="AA14" s="117">
        <v>10.8</v>
      </c>
      <c r="AB14" s="117">
        <v>11.5</v>
      </c>
      <c r="AC14" s="117">
        <v>11.7</v>
      </c>
      <c r="AD14" s="118">
        <v>11.4</v>
      </c>
    </row>
    <row r="15" spans="1:30" ht="29.25" customHeight="1" x14ac:dyDescent="0.2">
      <c r="A15" s="526"/>
      <c r="B15" s="536"/>
      <c r="C15" s="536"/>
      <c r="D15" s="532">
        <v>90</v>
      </c>
      <c r="E15" s="83" t="s">
        <v>124</v>
      </c>
      <c r="F15" s="81" t="s">
        <v>125</v>
      </c>
      <c r="G15" s="171">
        <v>7.9</v>
      </c>
      <c r="H15" s="171">
        <v>8</v>
      </c>
      <c r="I15" s="171">
        <v>8.1999999999999993</v>
      </c>
      <c r="J15" s="171">
        <v>8.1</v>
      </c>
      <c r="K15" s="171">
        <v>8.1999999999999993</v>
      </c>
      <c r="L15" s="171">
        <v>8.1</v>
      </c>
      <c r="M15" s="171">
        <v>8.1</v>
      </c>
      <c r="N15" s="172">
        <v>8.1</v>
      </c>
      <c r="O15" s="172">
        <v>8.1999999999999993</v>
      </c>
      <c r="P15" s="172">
        <v>8.1999999999999993</v>
      </c>
      <c r="Q15" s="172">
        <v>8.1999999999999993</v>
      </c>
      <c r="R15" s="172">
        <v>8.1</v>
      </c>
      <c r="S15" s="172">
        <v>8.1</v>
      </c>
      <c r="T15" s="172">
        <v>8.1999999999999993</v>
      </c>
      <c r="U15" s="88">
        <v>8.3000000000000007</v>
      </c>
      <c r="V15" s="136">
        <v>8.3000000000000007</v>
      </c>
      <c r="W15" s="89">
        <v>8.3000000000000007</v>
      </c>
      <c r="X15" s="89">
        <v>8.3000000000000007</v>
      </c>
      <c r="Y15" s="89">
        <v>8.5</v>
      </c>
      <c r="Z15" s="89">
        <v>8.6</v>
      </c>
      <c r="AA15" s="89">
        <v>8.1999999999999993</v>
      </c>
      <c r="AB15" s="89">
        <v>7.7</v>
      </c>
      <c r="AC15" s="89">
        <v>7.5</v>
      </c>
      <c r="AD15" s="90">
        <v>7.6</v>
      </c>
    </row>
    <row r="16" spans="1:30" ht="29.25" customHeight="1" x14ac:dyDescent="0.2">
      <c r="A16" s="527"/>
      <c r="B16" s="531"/>
      <c r="C16" s="531"/>
      <c r="D16" s="533"/>
      <c r="E16" s="91" t="s">
        <v>139</v>
      </c>
      <c r="F16" s="92" t="s">
        <v>140</v>
      </c>
      <c r="G16" s="183">
        <v>80</v>
      </c>
      <c r="H16" s="183">
        <v>81</v>
      </c>
      <c r="I16" s="183">
        <v>81</v>
      </c>
      <c r="J16" s="183">
        <v>78</v>
      </c>
      <c r="K16" s="183">
        <v>76</v>
      </c>
      <c r="L16" s="183">
        <v>69</v>
      </c>
      <c r="M16" s="183">
        <v>64</v>
      </c>
      <c r="N16" s="178">
        <v>60</v>
      </c>
      <c r="O16" s="178">
        <v>54</v>
      </c>
      <c r="P16" s="178">
        <v>41</v>
      </c>
      <c r="Q16" s="178">
        <v>33</v>
      </c>
      <c r="R16" s="178">
        <v>29</v>
      </c>
      <c r="S16" s="178">
        <v>22</v>
      </c>
      <c r="T16" s="178">
        <v>29</v>
      </c>
      <c r="U16" s="102">
        <v>36</v>
      </c>
      <c r="V16" s="142">
        <v>32</v>
      </c>
      <c r="W16" s="103">
        <v>37</v>
      </c>
      <c r="X16" s="103">
        <v>32</v>
      </c>
      <c r="Y16" s="103">
        <v>34</v>
      </c>
      <c r="Z16" s="103">
        <v>87</v>
      </c>
      <c r="AA16" s="103">
        <v>88</v>
      </c>
      <c r="AB16" s="103">
        <v>87</v>
      </c>
      <c r="AC16" s="103">
        <v>86</v>
      </c>
      <c r="AD16" s="104">
        <v>91</v>
      </c>
    </row>
    <row r="17" spans="1:30" ht="29.25" customHeight="1" thickBot="1" x14ac:dyDescent="0.25">
      <c r="A17" s="528"/>
      <c r="B17" s="537"/>
      <c r="C17" s="537"/>
      <c r="D17" s="538"/>
      <c r="E17" s="105" t="s">
        <v>131</v>
      </c>
      <c r="F17" s="106" t="s">
        <v>132</v>
      </c>
      <c r="G17" s="188">
        <v>9.5</v>
      </c>
      <c r="H17" s="188">
        <v>9.6</v>
      </c>
      <c r="I17" s="197">
        <v>9.6</v>
      </c>
      <c r="J17" s="188">
        <v>9.1999999999999993</v>
      </c>
      <c r="K17" s="188">
        <v>9</v>
      </c>
      <c r="L17" s="188">
        <v>8.1</v>
      </c>
      <c r="M17" s="188">
        <v>7.5</v>
      </c>
      <c r="N17" s="188">
        <v>7</v>
      </c>
      <c r="O17" s="188">
        <v>6.3</v>
      </c>
      <c r="P17" s="188">
        <v>4.8</v>
      </c>
      <c r="Q17" s="188">
        <v>3.9</v>
      </c>
      <c r="R17" s="188">
        <v>3.4</v>
      </c>
      <c r="S17" s="188">
        <v>2.6</v>
      </c>
      <c r="T17" s="188">
        <v>3.4</v>
      </c>
      <c r="U17" s="123">
        <v>4.2</v>
      </c>
      <c r="V17" s="139">
        <v>3.7</v>
      </c>
      <c r="W17" s="125">
        <v>4.3</v>
      </c>
      <c r="X17" s="125">
        <v>3.7</v>
      </c>
      <c r="Y17" s="125">
        <v>3.9</v>
      </c>
      <c r="Z17" s="125">
        <v>10.1</v>
      </c>
      <c r="AA17" s="110">
        <v>10.4</v>
      </c>
      <c r="AB17" s="110">
        <v>10.4</v>
      </c>
      <c r="AC17" s="110">
        <v>10.3</v>
      </c>
      <c r="AD17" s="111">
        <v>10.9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203</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17"/>
      <c r="U3" s="144"/>
    </row>
    <row r="4" spans="1:22" ht="15" customHeight="1" thickBot="1" x14ac:dyDescent="0.25">
      <c r="A4" s="144"/>
      <c r="B4" s="148" t="s">
        <v>16</v>
      </c>
      <c r="C4" s="192">
        <v>42464</v>
      </c>
      <c r="D4" s="193">
        <v>42472</v>
      </c>
      <c r="E4" s="194">
        <v>42478</v>
      </c>
      <c r="F4" s="195">
        <v>42499</v>
      </c>
      <c r="G4" s="193">
        <v>42506</v>
      </c>
      <c r="H4" s="194">
        <v>42513</v>
      </c>
      <c r="I4" s="194">
        <v>42527</v>
      </c>
      <c r="J4" s="193">
        <v>42534</v>
      </c>
      <c r="K4" s="194">
        <v>42541</v>
      </c>
      <c r="L4" s="194">
        <v>42555</v>
      </c>
      <c r="M4" s="193">
        <v>42562</v>
      </c>
      <c r="N4" s="194">
        <v>42570</v>
      </c>
      <c r="O4" s="200">
        <v>42583</v>
      </c>
      <c r="P4" s="205">
        <v>42591</v>
      </c>
      <c r="Q4" s="208">
        <v>42605</v>
      </c>
      <c r="R4" s="195">
        <v>42618</v>
      </c>
      <c r="S4" s="194">
        <v>42625</v>
      </c>
      <c r="T4" s="193">
        <v>42639</v>
      </c>
      <c r="U4" s="144"/>
    </row>
    <row r="5" spans="1:22" ht="30" customHeight="1" thickTop="1" x14ac:dyDescent="0.2">
      <c r="A5" s="144"/>
      <c r="B5" s="154" t="s">
        <v>1</v>
      </c>
      <c r="C5" s="155"/>
      <c r="D5" s="156">
        <v>9.4</v>
      </c>
      <c r="E5" s="157"/>
      <c r="F5" s="207"/>
      <c r="G5" s="156">
        <v>9.3000000000000007</v>
      </c>
      <c r="H5" s="157"/>
      <c r="I5" s="157"/>
      <c r="J5" s="156">
        <v>8.1999999999999993</v>
      </c>
      <c r="K5" s="157"/>
      <c r="L5" s="157"/>
      <c r="M5" s="156">
        <v>6.6</v>
      </c>
      <c r="N5" s="157"/>
      <c r="O5" s="157"/>
      <c r="P5" s="204">
        <v>5.2</v>
      </c>
      <c r="Q5" s="207"/>
      <c r="R5" s="207"/>
      <c r="S5" s="157"/>
      <c r="T5" s="156">
        <v>2.2000000000000002</v>
      </c>
      <c r="U5" s="144"/>
    </row>
    <row r="6" spans="1:22" ht="30" customHeight="1" x14ac:dyDescent="0.2">
      <c r="A6" s="144"/>
      <c r="B6" s="159" t="s">
        <v>2</v>
      </c>
      <c r="C6" s="160"/>
      <c r="D6" s="161">
        <v>9.4</v>
      </c>
      <c r="E6" s="162"/>
      <c r="F6" s="158"/>
      <c r="G6" s="161">
        <v>9.3000000000000007</v>
      </c>
      <c r="H6" s="162"/>
      <c r="I6" s="162"/>
      <c r="J6" s="161">
        <v>8.6999999999999993</v>
      </c>
      <c r="K6" s="162"/>
      <c r="L6" s="162"/>
      <c r="M6" s="161">
        <v>7.1</v>
      </c>
      <c r="N6" s="162"/>
      <c r="O6" s="162"/>
      <c r="P6" s="206">
        <v>6.1</v>
      </c>
      <c r="Q6" s="158"/>
      <c r="R6" s="158"/>
      <c r="S6" s="162"/>
      <c r="T6" s="161">
        <v>2.6</v>
      </c>
      <c r="U6" s="144"/>
    </row>
    <row r="7" spans="1:22" s="80" customFormat="1" ht="30" customHeight="1" x14ac:dyDescent="0.2">
      <c r="A7" s="144"/>
      <c r="B7" s="159" t="s">
        <v>3</v>
      </c>
      <c r="C7" s="160">
        <v>9.5</v>
      </c>
      <c r="D7" s="161">
        <v>9.6999999999999993</v>
      </c>
      <c r="E7" s="162">
        <v>9.6</v>
      </c>
      <c r="F7" s="158">
        <v>9.6</v>
      </c>
      <c r="G7" s="161" t="s">
        <v>69</v>
      </c>
      <c r="H7" s="162">
        <v>9.1999999999999993</v>
      </c>
      <c r="I7" s="162">
        <v>9</v>
      </c>
      <c r="J7" s="161">
        <v>8.5</v>
      </c>
      <c r="K7" s="162">
        <v>8.1</v>
      </c>
      <c r="L7" s="162">
        <v>7.5</v>
      </c>
      <c r="M7" s="161">
        <v>7</v>
      </c>
      <c r="N7" s="162">
        <v>7</v>
      </c>
      <c r="O7" s="162">
        <v>6.3</v>
      </c>
      <c r="P7" s="206">
        <v>5.5</v>
      </c>
      <c r="Q7" s="158">
        <v>4.8</v>
      </c>
      <c r="R7" s="158">
        <v>3.9</v>
      </c>
      <c r="S7" s="162">
        <v>3.4</v>
      </c>
      <c r="T7" s="161">
        <v>2.7</v>
      </c>
      <c r="U7" s="144"/>
    </row>
    <row r="8" spans="1:22" ht="30" customHeight="1" x14ac:dyDescent="0.2">
      <c r="A8" s="144"/>
      <c r="B8" s="159" t="s">
        <v>13</v>
      </c>
      <c r="C8" s="160"/>
      <c r="D8" s="161">
        <v>10.1</v>
      </c>
      <c r="E8" s="162"/>
      <c r="F8" s="158"/>
      <c r="G8" s="161">
        <v>9</v>
      </c>
      <c r="H8" s="162"/>
      <c r="I8" s="162"/>
      <c r="J8" s="161">
        <v>8.6999999999999993</v>
      </c>
      <c r="K8" s="162"/>
      <c r="L8" s="162"/>
      <c r="M8" s="161">
        <v>6.8</v>
      </c>
      <c r="N8" s="162"/>
      <c r="O8" s="162"/>
      <c r="P8" s="206">
        <v>5.7</v>
      </c>
      <c r="Q8" s="158"/>
      <c r="R8" s="158"/>
      <c r="S8" s="162"/>
      <c r="T8" s="161" t="s">
        <v>69</v>
      </c>
      <c r="U8" s="144"/>
    </row>
    <row r="9" spans="1:22" ht="30" customHeight="1" x14ac:dyDescent="0.2">
      <c r="A9" s="144"/>
      <c r="B9" s="159" t="s">
        <v>14</v>
      </c>
      <c r="C9" s="160"/>
      <c r="D9" s="161">
        <v>9.6</v>
      </c>
      <c r="E9" s="162"/>
      <c r="F9" s="158"/>
      <c r="G9" s="161">
        <v>9</v>
      </c>
      <c r="H9" s="162"/>
      <c r="I9" s="162"/>
      <c r="J9" s="161">
        <v>9</v>
      </c>
      <c r="K9" s="162"/>
      <c r="L9" s="162"/>
      <c r="M9" s="161">
        <v>7</v>
      </c>
      <c r="N9" s="162"/>
      <c r="O9" s="162"/>
      <c r="P9" s="206">
        <v>5.5</v>
      </c>
      <c r="Q9" s="158"/>
      <c r="R9" s="158"/>
      <c r="S9" s="162"/>
      <c r="T9" s="161">
        <v>2.5</v>
      </c>
      <c r="U9" s="144"/>
    </row>
    <row r="10" spans="1:22" ht="30" customHeight="1" x14ac:dyDescent="0.2">
      <c r="A10" s="144"/>
      <c r="B10" s="159" t="s">
        <v>15</v>
      </c>
      <c r="C10" s="160"/>
      <c r="D10" s="161">
        <v>9.3000000000000007</v>
      </c>
      <c r="E10" s="162"/>
      <c r="F10" s="158"/>
      <c r="G10" s="161">
        <v>9.1</v>
      </c>
      <c r="H10" s="162"/>
      <c r="I10" s="162"/>
      <c r="J10" s="161">
        <v>8.4</v>
      </c>
      <c r="K10" s="162"/>
      <c r="L10" s="162"/>
      <c r="M10" s="161">
        <v>7.6</v>
      </c>
      <c r="N10" s="162"/>
      <c r="O10" s="162"/>
      <c r="P10" s="206">
        <v>5.9</v>
      </c>
      <c r="Q10" s="158"/>
      <c r="R10" s="158"/>
      <c r="S10" s="162"/>
      <c r="T10" s="161">
        <v>3.5</v>
      </c>
      <c r="U10" s="144"/>
    </row>
    <row r="11" spans="1:22" ht="30" customHeight="1" x14ac:dyDescent="0.2">
      <c r="A11" s="144"/>
      <c r="B11" s="159" t="s">
        <v>4</v>
      </c>
      <c r="C11" s="160">
        <v>8.9</v>
      </c>
      <c r="D11" s="161">
        <v>9.3000000000000007</v>
      </c>
      <c r="E11" s="162">
        <v>9.1999999999999993</v>
      </c>
      <c r="F11" s="158">
        <v>9.4</v>
      </c>
      <c r="G11" s="161" t="s">
        <v>69</v>
      </c>
      <c r="H11" s="162">
        <v>8.9</v>
      </c>
      <c r="I11" s="162">
        <v>8.6</v>
      </c>
      <c r="J11" s="161">
        <v>8.4</v>
      </c>
      <c r="K11" s="162">
        <v>8.1</v>
      </c>
      <c r="L11" s="162">
        <v>7.3</v>
      </c>
      <c r="M11" s="161">
        <v>7.2</v>
      </c>
      <c r="N11" s="162">
        <v>6.9</v>
      </c>
      <c r="O11" s="162">
        <v>5.6</v>
      </c>
      <c r="P11" s="206">
        <v>5.4</v>
      </c>
      <c r="Q11" s="158">
        <v>4.8</v>
      </c>
      <c r="R11" s="158">
        <v>3.8</v>
      </c>
      <c r="S11" s="162">
        <v>3.8</v>
      </c>
      <c r="T11" s="161">
        <v>2.4</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t="s">
        <v>216</v>
      </c>
      <c r="P13" s="144"/>
      <c r="Q13" s="144"/>
      <c r="R13" s="144"/>
      <c r="S13" s="144"/>
      <c r="T13" s="144" t="s">
        <v>215</v>
      </c>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3"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3" ht="15" customHeight="1" thickBot="1" x14ac:dyDescent="0.25">
      <c r="A18" s="144"/>
      <c r="B18" s="148" t="s">
        <v>16</v>
      </c>
      <c r="C18" s="201">
        <v>42646</v>
      </c>
      <c r="D18" s="193">
        <v>42654</v>
      </c>
      <c r="E18" s="194">
        <v>42660</v>
      </c>
      <c r="F18" s="193">
        <v>42667</v>
      </c>
      <c r="G18" s="194">
        <v>42682</v>
      </c>
      <c r="H18" s="193">
        <v>42690</v>
      </c>
      <c r="I18" s="194">
        <v>42695</v>
      </c>
      <c r="J18" s="193">
        <v>42703</v>
      </c>
      <c r="K18" s="195">
        <v>42709</v>
      </c>
      <c r="L18" s="193">
        <v>42716</v>
      </c>
      <c r="M18" s="194">
        <v>42723</v>
      </c>
      <c r="N18" s="193">
        <v>42730</v>
      </c>
      <c r="O18" s="194">
        <v>42745</v>
      </c>
      <c r="P18" s="193">
        <v>42752</v>
      </c>
      <c r="Q18" s="194">
        <v>42761</v>
      </c>
      <c r="R18" s="193">
        <v>42766</v>
      </c>
      <c r="S18" s="194">
        <v>42774</v>
      </c>
      <c r="T18" s="193">
        <v>42779</v>
      </c>
      <c r="U18" s="195">
        <v>42786</v>
      </c>
      <c r="V18" s="195">
        <v>42793</v>
      </c>
    </row>
    <row r="19" spans="1:23" ht="30" customHeight="1" thickTop="1" x14ac:dyDescent="0.2">
      <c r="A19" s="144"/>
      <c r="B19" s="154" t="s">
        <v>1</v>
      </c>
      <c r="C19" s="155"/>
      <c r="D19" s="156">
        <v>2.5</v>
      </c>
      <c r="E19" s="157"/>
      <c r="F19" s="156">
        <v>1.1000000000000001</v>
      </c>
      <c r="G19" s="157"/>
      <c r="H19" s="156">
        <v>2.2999999999999998</v>
      </c>
      <c r="I19" s="157"/>
      <c r="J19" s="191">
        <v>3.7</v>
      </c>
      <c r="K19" s="207"/>
      <c r="L19" s="156">
        <v>3</v>
      </c>
      <c r="M19" s="157"/>
      <c r="N19" s="156">
        <v>4.2</v>
      </c>
      <c r="O19" s="157"/>
      <c r="P19" s="156">
        <v>3.9</v>
      </c>
      <c r="Q19" s="157"/>
      <c r="R19" s="156">
        <v>10.1</v>
      </c>
      <c r="S19" s="157"/>
      <c r="T19" s="191">
        <v>10.6</v>
      </c>
      <c r="U19" s="218"/>
      <c r="V19" s="218"/>
      <c r="W19" s="143"/>
    </row>
    <row r="20" spans="1:23" ht="30" customHeight="1" x14ac:dyDescent="0.2">
      <c r="A20" s="144"/>
      <c r="B20" s="159" t="s">
        <v>2</v>
      </c>
      <c r="C20" s="160"/>
      <c r="D20" s="161">
        <v>2.4</v>
      </c>
      <c r="E20" s="162"/>
      <c r="F20" s="161">
        <v>3.2</v>
      </c>
      <c r="G20" s="162"/>
      <c r="H20" s="161">
        <v>4.8</v>
      </c>
      <c r="I20" s="162"/>
      <c r="J20" s="161">
        <v>3.2</v>
      </c>
      <c r="K20" s="158"/>
      <c r="L20" s="161">
        <v>3.2</v>
      </c>
      <c r="M20" s="162"/>
      <c r="N20" s="161" t="s">
        <v>69</v>
      </c>
      <c r="O20" s="162"/>
      <c r="P20" s="161">
        <v>3.6</v>
      </c>
      <c r="Q20" s="162"/>
      <c r="R20" s="161">
        <v>10</v>
      </c>
      <c r="S20" s="162"/>
      <c r="T20" s="161">
        <v>10.8</v>
      </c>
      <c r="U20" s="158"/>
      <c r="V20" s="158"/>
      <c r="W20" s="143"/>
    </row>
    <row r="21" spans="1:23" ht="30" customHeight="1" x14ac:dyDescent="0.2">
      <c r="A21" s="144"/>
      <c r="B21" s="159" t="s">
        <v>3</v>
      </c>
      <c r="C21" s="160">
        <v>2.6</v>
      </c>
      <c r="D21" s="161">
        <v>4.5999999999999996</v>
      </c>
      <c r="E21" s="162">
        <v>3.4</v>
      </c>
      <c r="F21" s="161">
        <v>4.2</v>
      </c>
      <c r="G21" s="162">
        <v>4.2</v>
      </c>
      <c r="H21" s="161">
        <v>4.7</v>
      </c>
      <c r="I21" s="162">
        <v>3.7</v>
      </c>
      <c r="J21" s="161">
        <v>3.7</v>
      </c>
      <c r="K21" s="158">
        <v>4.3</v>
      </c>
      <c r="L21" s="161">
        <v>3.8</v>
      </c>
      <c r="M21" s="162">
        <v>3.7</v>
      </c>
      <c r="N21" s="161">
        <v>4.3</v>
      </c>
      <c r="O21" s="162">
        <v>3.9</v>
      </c>
      <c r="P21" s="161">
        <v>4.5</v>
      </c>
      <c r="Q21" s="162">
        <v>10.1</v>
      </c>
      <c r="R21" s="161">
        <v>9.8000000000000007</v>
      </c>
      <c r="S21" s="162">
        <v>10.4</v>
      </c>
      <c r="T21" s="161">
        <v>10.8</v>
      </c>
      <c r="U21" s="158">
        <v>10.4</v>
      </c>
      <c r="V21" s="158" t="s">
        <v>225</v>
      </c>
      <c r="W21" s="143"/>
    </row>
    <row r="22" spans="1:23" ht="30" customHeight="1" x14ac:dyDescent="0.2">
      <c r="A22" s="144"/>
      <c r="B22" s="159" t="s">
        <v>13</v>
      </c>
      <c r="C22" s="160"/>
      <c r="D22" s="161">
        <v>3.6</v>
      </c>
      <c r="E22" s="162"/>
      <c r="F22" s="203">
        <v>2</v>
      </c>
      <c r="G22" s="162"/>
      <c r="H22" s="161">
        <v>3.6</v>
      </c>
      <c r="I22" s="162"/>
      <c r="J22" s="161">
        <v>4.3</v>
      </c>
      <c r="K22" s="158"/>
      <c r="L22" s="161">
        <v>4</v>
      </c>
      <c r="M22" s="162"/>
      <c r="N22" s="161">
        <v>3.7</v>
      </c>
      <c r="O22" s="162"/>
      <c r="P22" s="161">
        <v>4.3</v>
      </c>
      <c r="Q22" s="162"/>
      <c r="R22" s="161">
        <v>10.1</v>
      </c>
      <c r="S22" s="162"/>
      <c r="T22" s="161">
        <v>10.5</v>
      </c>
      <c r="U22" s="158"/>
      <c r="V22" s="158"/>
      <c r="W22" s="143"/>
    </row>
    <row r="23" spans="1:23" ht="30" customHeight="1" x14ac:dyDescent="0.2">
      <c r="A23" s="144"/>
      <c r="B23" s="159" t="s">
        <v>14</v>
      </c>
      <c r="C23" s="160"/>
      <c r="D23" s="161">
        <v>4</v>
      </c>
      <c r="E23" s="162"/>
      <c r="F23" s="161">
        <v>2.8</v>
      </c>
      <c r="G23" s="162"/>
      <c r="H23" s="161">
        <v>4.5999999999999996</v>
      </c>
      <c r="I23" s="162"/>
      <c r="J23" s="161">
        <v>3.7</v>
      </c>
      <c r="K23" s="158"/>
      <c r="L23" s="161">
        <v>3.4</v>
      </c>
      <c r="M23" s="162"/>
      <c r="N23" s="161" t="s">
        <v>69</v>
      </c>
      <c r="O23" s="162"/>
      <c r="P23" s="161">
        <v>7.7</v>
      </c>
      <c r="Q23" s="162"/>
      <c r="R23" s="161">
        <v>10.199999999999999</v>
      </c>
      <c r="S23" s="162"/>
      <c r="T23" s="161">
        <v>10.6</v>
      </c>
      <c r="U23" s="158"/>
      <c r="V23" s="158"/>
      <c r="W23" s="143"/>
    </row>
    <row r="24" spans="1:23" ht="30" customHeight="1" x14ac:dyDescent="0.2">
      <c r="A24" s="144"/>
      <c r="B24" s="159" t="s">
        <v>15</v>
      </c>
      <c r="C24" s="160"/>
      <c r="D24" s="161">
        <v>3.3</v>
      </c>
      <c r="E24" s="162"/>
      <c r="F24" s="161">
        <v>3.2</v>
      </c>
      <c r="G24" s="162"/>
      <c r="H24" s="161">
        <v>4.9000000000000004</v>
      </c>
      <c r="I24" s="162"/>
      <c r="J24" s="161">
        <v>3.6</v>
      </c>
      <c r="K24" s="158"/>
      <c r="L24" s="161">
        <v>3</v>
      </c>
      <c r="M24" s="162"/>
      <c r="N24" s="161">
        <v>3.4</v>
      </c>
      <c r="O24" s="162"/>
      <c r="P24" s="161">
        <v>5.9</v>
      </c>
      <c r="Q24" s="162"/>
      <c r="R24" s="161">
        <v>10.1</v>
      </c>
      <c r="S24" s="162"/>
      <c r="T24" s="161">
        <v>10.6</v>
      </c>
      <c r="U24" s="158"/>
      <c r="V24" s="158"/>
      <c r="W24" s="143"/>
    </row>
    <row r="25" spans="1:23" ht="30" customHeight="1" x14ac:dyDescent="0.2">
      <c r="A25" s="144"/>
      <c r="B25" s="159" t="s">
        <v>4</v>
      </c>
      <c r="C25" s="160">
        <v>2.7</v>
      </c>
      <c r="D25" s="161">
        <v>2.6</v>
      </c>
      <c r="E25" s="162">
        <v>2.6</v>
      </c>
      <c r="F25" s="161">
        <v>2.4</v>
      </c>
      <c r="G25" s="162">
        <v>2.4</v>
      </c>
      <c r="H25" s="161">
        <v>3</v>
      </c>
      <c r="I25" s="162">
        <v>5.2</v>
      </c>
      <c r="J25" s="161">
        <v>3.3</v>
      </c>
      <c r="K25" s="158">
        <v>3.9</v>
      </c>
      <c r="L25" s="161">
        <v>3.3</v>
      </c>
      <c r="M25" s="162">
        <v>4.9000000000000004</v>
      </c>
      <c r="N25" s="161">
        <v>3.5</v>
      </c>
      <c r="O25" s="162">
        <v>4.8</v>
      </c>
      <c r="P25" s="161">
        <v>3.8</v>
      </c>
      <c r="Q25" s="162">
        <v>10.199999999999999</v>
      </c>
      <c r="R25" s="161">
        <v>10</v>
      </c>
      <c r="S25" s="162">
        <v>10.3</v>
      </c>
      <c r="T25" s="161">
        <v>10.6</v>
      </c>
      <c r="U25" s="158" t="s">
        <v>69</v>
      </c>
      <c r="V25" s="158">
        <v>11</v>
      </c>
      <c r="W25" s="143"/>
    </row>
    <row r="26" spans="1:23" ht="15.75" customHeight="1" x14ac:dyDescent="0.2">
      <c r="A26" s="144"/>
      <c r="B26" s="144"/>
      <c r="C26" s="166"/>
      <c r="D26" s="167"/>
      <c r="E26" s="144"/>
      <c r="F26" s="144"/>
      <c r="G26" s="144"/>
      <c r="H26" s="144"/>
      <c r="I26" s="144"/>
      <c r="J26" s="144"/>
      <c r="K26" s="144"/>
      <c r="L26" s="144"/>
      <c r="M26" s="144"/>
      <c r="N26" s="144" t="s">
        <v>220</v>
      </c>
      <c r="O26" s="144"/>
      <c r="P26" s="144"/>
      <c r="Q26" s="144"/>
      <c r="R26" s="144"/>
      <c r="S26" s="144"/>
      <c r="T26" s="144"/>
      <c r="U26" s="144"/>
      <c r="V26" s="144"/>
    </row>
    <row r="27" spans="1:23" ht="15" customHeight="1" x14ac:dyDescent="0.2">
      <c r="A27" s="144"/>
      <c r="B27" s="147" t="s">
        <v>0</v>
      </c>
      <c r="C27" s="520" t="s">
        <v>37</v>
      </c>
      <c r="D27" s="517"/>
      <c r="E27" s="144"/>
      <c r="F27" s="144"/>
      <c r="G27" s="144"/>
      <c r="H27" s="144"/>
      <c r="I27" s="144"/>
      <c r="J27" s="144"/>
      <c r="K27" s="144"/>
      <c r="L27" s="144"/>
      <c r="M27" s="144"/>
      <c r="N27" s="144"/>
      <c r="O27" s="144"/>
      <c r="P27" s="144"/>
      <c r="R27" s="144"/>
      <c r="S27" s="144"/>
      <c r="T27" s="144" t="s">
        <v>227</v>
      </c>
    </row>
    <row r="28" spans="1:23" ht="15" customHeight="1" thickBot="1" x14ac:dyDescent="0.25">
      <c r="A28" s="144"/>
      <c r="B28" s="148" t="s">
        <v>16</v>
      </c>
      <c r="C28" s="195">
        <v>42800</v>
      </c>
      <c r="D28" s="194">
        <v>42815</v>
      </c>
      <c r="F28" t="s">
        <v>212</v>
      </c>
      <c r="G28" s="144"/>
      <c r="H28" s="144"/>
      <c r="I28" s="144"/>
      <c r="J28" s="144"/>
      <c r="K28" s="144"/>
      <c r="L28" s="144"/>
      <c r="M28" s="144"/>
      <c r="N28" s="144"/>
      <c r="O28" s="144"/>
      <c r="P28" s="144"/>
      <c r="Q28" s="144"/>
      <c r="R28" s="144"/>
      <c r="S28" s="144"/>
      <c r="T28" s="144" t="s">
        <v>228</v>
      </c>
    </row>
    <row r="29" spans="1:23" ht="30" customHeight="1" thickTop="1" x14ac:dyDescent="0.2">
      <c r="A29" s="144"/>
      <c r="B29" s="154" t="s">
        <v>1</v>
      </c>
      <c r="C29" s="215"/>
      <c r="D29" s="157"/>
      <c r="F29" s="143">
        <f t="shared" ref="F29:F35" si="0">MIN(C19:U19,C5:T5,C29:D29)</f>
        <v>1.1000000000000001</v>
      </c>
      <c r="G29" s="144"/>
      <c r="H29" s="144"/>
      <c r="I29" s="144"/>
      <c r="J29" s="144"/>
      <c r="K29" s="144"/>
      <c r="L29" s="144"/>
      <c r="M29" s="144"/>
      <c r="N29" s="144"/>
      <c r="O29" s="144"/>
      <c r="P29" s="144"/>
      <c r="Q29" s="144"/>
      <c r="R29" s="144"/>
      <c r="S29" s="144"/>
      <c r="T29" s="144"/>
    </row>
    <row r="30" spans="1:23" ht="30" customHeight="1" x14ac:dyDescent="0.2">
      <c r="A30" s="144"/>
      <c r="B30" s="159" t="s">
        <v>2</v>
      </c>
      <c r="C30" s="216"/>
      <c r="D30" s="162"/>
      <c r="F30" s="143">
        <f t="shared" si="0"/>
        <v>2.4</v>
      </c>
      <c r="G30" s="144"/>
      <c r="H30" s="144"/>
      <c r="I30" s="144"/>
      <c r="J30" s="144"/>
      <c r="K30" s="144"/>
      <c r="L30" s="144"/>
      <c r="M30" s="144"/>
      <c r="N30" s="144"/>
      <c r="O30" s="144"/>
      <c r="P30" s="144"/>
      <c r="Q30" s="144"/>
      <c r="R30" s="144"/>
      <c r="S30" s="144"/>
      <c r="T30" s="144"/>
    </row>
    <row r="31" spans="1:23" ht="30" customHeight="1" x14ac:dyDescent="0.2">
      <c r="A31" s="144"/>
      <c r="B31" s="159" t="s">
        <v>3</v>
      </c>
      <c r="C31" s="216">
        <v>10.3</v>
      </c>
      <c r="D31" s="162">
        <v>10.9</v>
      </c>
      <c r="F31" s="143">
        <f t="shared" si="0"/>
        <v>2.6</v>
      </c>
      <c r="G31" s="144"/>
      <c r="H31" s="144"/>
      <c r="I31" s="144"/>
      <c r="J31" s="144"/>
      <c r="K31" s="144"/>
      <c r="L31" s="144"/>
      <c r="M31" s="144"/>
      <c r="N31" s="144"/>
      <c r="O31" s="144"/>
      <c r="P31" s="144"/>
      <c r="Q31" s="144"/>
      <c r="R31" s="144"/>
      <c r="S31" s="144"/>
      <c r="T31" s="144"/>
    </row>
    <row r="32" spans="1:23" ht="30" customHeight="1" x14ac:dyDescent="0.2">
      <c r="A32" s="144"/>
      <c r="B32" s="159" t="s">
        <v>13</v>
      </c>
      <c r="C32" s="216"/>
      <c r="D32" s="162"/>
      <c r="F32" s="143">
        <f t="shared" si="0"/>
        <v>2</v>
      </c>
      <c r="G32" s="144"/>
      <c r="H32" s="144"/>
      <c r="I32" s="144"/>
      <c r="J32" s="144"/>
      <c r="K32" s="144"/>
      <c r="L32" s="144"/>
      <c r="M32" s="144"/>
      <c r="N32" s="144"/>
      <c r="O32" s="144"/>
      <c r="P32" s="144"/>
      <c r="Q32" s="144"/>
      <c r="R32" s="144"/>
      <c r="S32" s="144"/>
      <c r="T32" s="144"/>
    </row>
    <row r="33" spans="1:20" ht="30" customHeight="1" x14ac:dyDescent="0.2">
      <c r="A33" s="144"/>
      <c r="B33" s="159" t="s">
        <v>14</v>
      </c>
      <c r="C33" s="216"/>
      <c r="D33" s="162"/>
      <c r="F33" s="143">
        <f t="shared" si="0"/>
        <v>2.5</v>
      </c>
      <c r="G33" s="144"/>
      <c r="H33" s="144"/>
      <c r="I33" s="144"/>
      <c r="J33" s="144"/>
      <c r="K33" s="144"/>
      <c r="L33" s="144"/>
      <c r="M33" s="144"/>
      <c r="N33" s="144"/>
      <c r="O33" s="144"/>
      <c r="P33" s="144"/>
      <c r="Q33" s="144"/>
      <c r="R33" s="144"/>
      <c r="S33" s="144"/>
      <c r="T33" s="144"/>
    </row>
    <row r="34" spans="1:20" ht="30" customHeight="1" x14ac:dyDescent="0.2">
      <c r="A34" s="144"/>
      <c r="B34" s="159" t="s">
        <v>15</v>
      </c>
      <c r="C34" s="216"/>
      <c r="D34" s="162"/>
      <c r="F34" s="143">
        <f t="shared" si="0"/>
        <v>3</v>
      </c>
      <c r="G34" s="144"/>
      <c r="H34" s="144"/>
      <c r="I34" s="144"/>
      <c r="J34" s="144"/>
      <c r="K34" s="144"/>
      <c r="L34" s="144"/>
      <c r="M34" s="144"/>
      <c r="N34" s="144"/>
      <c r="O34" s="144"/>
      <c r="P34" s="144"/>
      <c r="Q34" s="144"/>
      <c r="R34" s="144"/>
      <c r="S34" s="144"/>
      <c r="T34" s="144"/>
    </row>
    <row r="35" spans="1:20" ht="30" customHeight="1" x14ac:dyDescent="0.2">
      <c r="A35" s="144"/>
      <c r="B35" s="159" t="s">
        <v>4</v>
      </c>
      <c r="C35" s="216">
        <v>10.3</v>
      </c>
      <c r="D35" s="162" t="s">
        <v>69</v>
      </c>
      <c r="F35" s="143">
        <f t="shared" si="0"/>
        <v>2.4</v>
      </c>
      <c r="G35" s="144"/>
      <c r="H35" s="144"/>
      <c r="I35" s="144"/>
      <c r="J35" s="144"/>
      <c r="K35" s="144"/>
      <c r="L35" s="144"/>
      <c r="M35" s="144"/>
      <c r="N35" s="144"/>
      <c r="O35" s="144"/>
      <c r="P35" s="144"/>
      <c r="Q35" s="144"/>
      <c r="R35" s="144"/>
      <c r="S35" s="144"/>
      <c r="T35" s="144"/>
    </row>
    <row r="37" spans="1:20" x14ac:dyDescent="0.2">
      <c r="D37" t="s">
        <v>226</v>
      </c>
    </row>
  </sheetData>
  <mergeCells count="12">
    <mergeCell ref="O3:Q3"/>
    <mergeCell ref="R3:T3"/>
    <mergeCell ref="C17:F17"/>
    <mergeCell ref="S17:V17"/>
    <mergeCell ref="G17:J17"/>
    <mergeCell ref="K17:N17"/>
    <mergeCell ref="O17:R17"/>
    <mergeCell ref="C27:D27"/>
    <mergeCell ref="C3:E3"/>
    <mergeCell ref="F3:H3"/>
    <mergeCell ref="I3:K3"/>
    <mergeCell ref="L3:N3"/>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52" t="s">
        <v>231</v>
      </c>
      <c r="B1" s="529" t="s">
        <v>111</v>
      </c>
      <c r="C1" s="529"/>
      <c r="D1" s="82" t="s">
        <v>112</v>
      </c>
      <c r="E1" s="524" t="s">
        <v>113</v>
      </c>
      <c r="F1" s="529"/>
      <c r="G1" s="556" t="s">
        <v>230</v>
      </c>
      <c r="H1" s="556">
        <v>42849</v>
      </c>
      <c r="I1" s="556" t="s">
        <v>232</v>
      </c>
      <c r="J1" s="554">
        <v>42877</v>
      </c>
      <c r="K1" s="556" t="s">
        <v>233</v>
      </c>
      <c r="L1" s="556">
        <v>42905</v>
      </c>
      <c r="M1" s="556" t="s">
        <v>234</v>
      </c>
      <c r="N1" s="556">
        <v>42934</v>
      </c>
      <c r="O1" s="556" t="s">
        <v>213</v>
      </c>
      <c r="P1" s="554">
        <v>42968</v>
      </c>
      <c r="Q1" s="556" t="s">
        <v>235</v>
      </c>
      <c r="R1" s="556">
        <v>42997</v>
      </c>
      <c r="S1" s="556" t="s">
        <v>238</v>
      </c>
      <c r="T1" s="556">
        <v>43024</v>
      </c>
      <c r="U1" s="548" t="s">
        <v>240</v>
      </c>
      <c r="V1" s="550">
        <v>43059</v>
      </c>
      <c r="W1" s="539" t="s">
        <v>241</v>
      </c>
      <c r="X1" s="539">
        <v>43087</v>
      </c>
      <c r="Y1" s="539" t="s">
        <v>221</v>
      </c>
      <c r="Z1" s="539">
        <v>43122</v>
      </c>
      <c r="AA1" s="544" t="s">
        <v>243</v>
      </c>
      <c r="AB1" s="539">
        <v>43150</v>
      </c>
      <c r="AC1" s="539" t="s">
        <v>245</v>
      </c>
      <c r="AD1" s="541">
        <v>43178</v>
      </c>
    </row>
    <row r="2" spans="1:30"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2"/>
    </row>
    <row r="3" spans="1:30" ht="29.25" customHeight="1" x14ac:dyDescent="0.2">
      <c r="A3" s="524" t="s">
        <v>121</v>
      </c>
      <c r="B3" s="529" t="s">
        <v>122</v>
      </c>
      <c r="C3" s="529" t="s">
        <v>123</v>
      </c>
      <c r="D3" s="532">
        <v>0.5</v>
      </c>
      <c r="E3" s="83" t="s">
        <v>124</v>
      </c>
      <c r="F3" s="81" t="s">
        <v>125</v>
      </c>
      <c r="G3" s="171">
        <v>12.5</v>
      </c>
      <c r="H3" s="172">
        <v>14.9</v>
      </c>
      <c r="I3" s="172">
        <v>19</v>
      </c>
      <c r="J3" s="172">
        <v>23.8</v>
      </c>
      <c r="K3" s="172">
        <v>22.7</v>
      </c>
      <c r="L3" s="172">
        <v>24.31</v>
      </c>
      <c r="M3" s="172">
        <v>25</v>
      </c>
      <c r="N3" s="172">
        <v>28.98</v>
      </c>
      <c r="O3" s="172">
        <v>29.46</v>
      </c>
      <c r="P3" s="172">
        <v>30.49</v>
      </c>
      <c r="Q3" s="172">
        <v>25.8</v>
      </c>
      <c r="R3" s="172">
        <v>23.96</v>
      </c>
      <c r="S3" s="172">
        <v>22.81</v>
      </c>
      <c r="T3" s="172">
        <v>21</v>
      </c>
      <c r="U3" s="87">
        <v>16</v>
      </c>
      <c r="V3" s="136">
        <v>11.8</v>
      </c>
      <c r="W3" s="89">
        <v>10.4</v>
      </c>
      <c r="X3" s="89">
        <v>6.74</v>
      </c>
      <c r="Y3" s="89">
        <v>6.28</v>
      </c>
      <c r="Z3" s="89">
        <v>6.7</v>
      </c>
      <c r="AA3" s="89">
        <v>5.2</v>
      </c>
      <c r="AB3" s="89">
        <v>5.3</v>
      </c>
      <c r="AC3" s="89">
        <v>9.1</v>
      </c>
      <c r="AD3" s="90">
        <v>11.1</v>
      </c>
    </row>
    <row r="4" spans="1:30" ht="29.25" customHeight="1" x14ac:dyDescent="0.2">
      <c r="A4" s="543"/>
      <c r="B4" s="530"/>
      <c r="C4" s="530"/>
      <c r="D4" s="533"/>
      <c r="E4" s="93" t="s">
        <v>126</v>
      </c>
      <c r="F4" s="94" t="s">
        <v>120</v>
      </c>
      <c r="G4" s="173">
        <v>2.2999999999999998</v>
      </c>
      <c r="H4" s="174">
        <v>4</v>
      </c>
      <c r="I4" s="175">
        <v>2.5</v>
      </c>
      <c r="J4" s="175">
        <v>2.7</v>
      </c>
      <c r="K4" s="198">
        <v>1.9</v>
      </c>
      <c r="L4" s="198">
        <v>1.9</v>
      </c>
      <c r="M4" s="174">
        <v>1.9</v>
      </c>
      <c r="N4" s="199">
        <v>2.2000000000000002</v>
      </c>
      <c r="O4" s="198">
        <v>2.4</v>
      </c>
      <c r="P4" s="174">
        <v>2.9</v>
      </c>
      <c r="Q4" s="198">
        <v>2</v>
      </c>
      <c r="R4" s="174">
        <v>2.5</v>
      </c>
      <c r="S4" s="174">
        <v>3.5</v>
      </c>
      <c r="T4" s="198">
        <v>2.8</v>
      </c>
      <c r="U4" s="120">
        <v>1.9</v>
      </c>
      <c r="V4" s="137">
        <v>0.6</v>
      </c>
      <c r="W4" s="97">
        <v>2.7</v>
      </c>
      <c r="X4" s="97">
        <v>2.2999999999999998</v>
      </c>
      <c r="Y4" s="97">
        <v>1.8</v>
      </c>
      <c r="Z4" s="97">
        <v>2.5</v>
      </c>
      <c r="AA4" s="98">
        <v>1.8</v>
      </c>
      <c r="AB4" s="98">
        <v>2.4</v>
      </c>
      <c r="AC4" s="97">
        <v>2.2000000000000002</v>
      </c>
      <c r="AD4" s="99">
        <v>3.5</v>
      </c>
    </row>
    <row r="5" spans="1:30" ht="29.25" customHeight="1" x14ac:dyDescent="0.2">
      <c r="A5" s="543"/>
      <c r="B5" s="530"/>
      <c r="C5" s="530"/>
      <c r="D5" s="533"/>
      <c r="E5" s="93" t="s">
        <v>129</v>
      </c>
      <c r="F5" s="94" t="s">
        <v>130</v>
      </c>
      <c r="G5" s="176">
        <v>97</v>
      </c>
      <c r="H5" s="177">
        <v>117</v>
      </c>
      <c r="I5" s="178">
        <v>102</v>
      </c>
      <c r="J5" s="178">
        <v>116</v>
      </c>
      <c r="K5" s="178">
        <v>100</v>
      </c>
      <c r="L5" s="177">
        <v>108</v>
      </c>
      <c r="M5" s="177">
        <v>103</v>
      </c>
      <c r="N5" s="177">
        <v>106</v>
      </c>
      <c r="O5" s="177">
        <v>100.9</v>
      </c>
      <c r="P5" s="177">
        <v>119</v>
      </c>
      <c r="Q5" s="177">
        <v>100</v>
      </c>
      <c r="R5" s="177">
        <v>101</v>
      </c>
      <c r="S5" s="177">
        <v>95.7</v>
      </c>
      <c r="T5" s="177">
        <v>91</v>
      </c>
      <c r="U5" s="100">
        <v>98</v>
      </c>
      <c r="V5" s="138">
        <v>96.1</v>
      </c>
      <c r="W5" s="103">
        <v>100</v>
      </c>
      <c r="X5" s="103">
        <v>100</v>
      </c>
      <c r="Y5" s="103">
        <v>96</v>
      </c>
      <c r="Z5" s="103">
        <v>102</v>
      </c>
      <c r="AA5" s="101">
        <v>96</v>
      </c>
      <c r="AB5" s="101">
        <v>103</v>
      </c>
      <c r="AC5" s="103">
        <v>98</v>
      </c>
      <c r="AD5" s="104">
        <v>106</v>
      </c>
    </row>
    <row r="6" spans="1:30" ht="29.25" customHeight="1" thickBot="1" x14ac:dyDescent="0.25">
      <c r="A6" s="528"/>
      <c r="B6" s="537"/>
      <c r="C6" s="537"/>
      <c r="D6" s="538"/>
      <c r="E6" s="84" t="s">
        <v>131</v>
      </c>
      <c r="F6" s="107" t="s">
        <v>132</v>
      </c>
      <c r="G6" s="179">
        <v>10.3</v>
      </c>
      <c r="H6" s="180">
        <v>11.8</v>
      </c>
      <c r="I6" s="180">
        <v>9.5</v>
      </c>
      <c r="J6" s="180">
        <v>9.8000000000000007</v>
      </c>
      <c r="K6" s="180">
        <v>8.6</v>
      </c>
      <c r="L6" s="180">
        <v>9.1</v>
      </c>
      <c r="M6" s="180">
        <v>8.5</v>
      </c>
      <c r="N6" s="180">
        <v>8.1</v>
      </c>
      <c r="O6" s="180">
        <v>7.7</v>
      </c>
      <c r="P6" s="180">
        <v>8.9</v>
      </c>
      <c r="Q6" s="180">
        <v>8.1</v>
      </c>
      <c r="R6" s="180">
        <v>8.5299999999999994</v>
      </c>
      <c r="S6" s="180">
        <v>8.24</v>
      </c>
      <c r="T6" s="180">
        <v>8.1</v>
      </c>
      <c r="U6" s="123">
        <v>9.6999999999999993</v>
      </c>
      <c r="V6" s="139">
        <v>10.4</v>
      </c>
      <c r="W6" s="110">
        <v>11.2</v>
      </c>
      <c r="X6" s="110">
        <v>12.2</v>
      </c>
      <c r="Y6" s="110">
        <v>11.9</v>
      </c>
      <c r="Z6" s="110">
        <v>12.5</v>
      </c>
      <c r="AA6" s="110">
        <v>12.2</v>
      </c>
      <c r="AB6" s="110">
        <v>13.1</v>
      </c>
      <c r="AC6" s="110">
        <v>11.3</v>
      </c>
      <c r="AD6" s="111">
        <v>11.6</v>
      </c>
    </row>
    <row r="7" spans="1:30" ht="29.25" customHeight="1" x14ac:dyDescent="0.2">
      <c r="A7" s="524" t="s">
        <v>133</v>
      </c>
      <c r="B7" s="529" t="s">
        <v>134</v>
      </c>
      <c r="C7" s="529" t="s">
        <v>135</v>
      </c>
      <c r="D7" s="532">
        <v>0.5</v>
      </c>
      <c r="E7" s="83" t="s">
        <v>124</v>
      </c>
      <c r="F7" s="81" t="s">
        <v>125</v>
      </c>
      <c r="G7" s="172">
        <v>10.6</v>
      </c>
      <c r="H7" s="172">
        <v>12.8</v>
      </c>
      <c r="I7" s="172">
        <v>15</v>
      </c>
      <c r="J7" s="172">
        <v>19.5</v>
      </c>
      <c r="K7" s="172">
        <v>19.7</v>
      </c>
      <c r="L7" s="172">
        <v>21.3</v>
      </c>
      <c r="M7" s="172">
        <v>24.1</v>
      </c>
      <c r="N7" s="172">
        <v>28.5</v>
      </c>
      <c r="O7" s="172">
        <v>29.1</v>
      </c>
      <c r="P7" s="172">
        <v>28.18</v>
      </c>
      <c r="Q7" s="172">
        <v>25.5</v>
      </c>
      <c r="R7" s="172">
        <v>24.01</v>
      </c>
      <c r="S7" s="172">
        <v>22.86</v>
      </c>
      <c r="T7" s="172">
        <v>21.2</v>
      </c>
      <c r="U7" s="87">
        <v>16.399999999999999</v>
      </c>
      <c r="V7" s="136">
        <v>14.5</v>
      </c>
      <c r="W7" s="89">
        <v>12.9</v>
      </c>
      <c r="X7" s="89">
        <v>10.81</v>
      </c>
      <c r="Y7" s="89">
        <v>9.19</v>
      </c>
      <c r="Z7" s="89">
        <v>8.6999999999999993</v>
      </c>
      <c r="AA7" s="89">
        <v>7.8</v>
      </c>
      <c r="AB7" s="89">
        <v>7.3</v>
      </c>
      <c r="AC7" s="89">
        <v>8</v>
      </c>
      <c r="AD7" s="90">
        <v>8.6999999999999993</v>
      </c>
    </row>
    <row r="8" spans="1:30" ht="29.25" customHeight="1" x14ac:dyDescent="0.2">
      <c r="A8" s="525"/>
      <c r="B8" s="530"/>
      <c r="C8" s="530"/>
      <c r="D8" s="533"/>
      <c r="E8" s="86" t="s">
        <v>126</v>
      </c>
      <c r="F8" s="94" t="s">
        <v>120</v>
      </c>
      <c r="G8" s="175">
        <v>7</v>
      </c>
      <c r="H8" s="175">
        <v>6.1</v>
      </c>
      <c r="I8" s="175">
        <v>5.8</v>
      </c>
      <c r="J8" s="175">
        <v>5.5</v>
      </c>
      <c r="K8" s="175">
        <v>5.8</v>
      </c>
      <c r="L8" s="175">
        <v>4.7</v>
      </c>
      <c r="M8" s="175">
        <v>5.9</v>
      </c>
      <c r="N8" s="175">
        <v>6.5</v>
      </c>
      <c r="O8" s="175">
        <v>6.1</v>
      </c>
      <c r="P8" s="174">
        <v>5.5</v>
      </c>
      <c r="Q8" s="175">
        <v>6.4</v>
      </c>
      <c r="R8" s="175">
        <v>8.1</v>
      </c>
      <c r="S8" s="175">
        <v>6.5</v>
      </c>
      <c r="T8" s="175">
        <v>6.9</v>
      </c>
      <c r="U8" s="120">
        <v>3</v>
      </c>
      <c r="V8" s="137">
        <v>4.2</v>
      </c>
      <c r="W8" s="97">
        <v>6.6</v>
      </c>
      <c r="X8" s="97">
        <v>6.8</v>
      </c>
      <c r="Y8" s="97">
        <v>7.9</v>
      </c>
      <c r="Z8" s="97">
        <v>6</v>
      </c>
      <c r="AA8" s="97">
        <v>5.8</v>
      </c>
      <c r="AB8" s="97">
        <v>7</v>
      </c>
      <c r="AC8" s="97">
        <v>6.9</v>
      </c>
      <c r="AD8" s="99">
        <v>5.8</v>
      </c>
    </row>
    <row r="9" spans="1:30" ht="29.25" customHeight="1" x14ac:dyDescent="0.2">
      <c r="A9" s="525"/>
      <c r="B9" s="530"/>
      <c r="C9" s="530"/>
      <c r="D9" s="533"/>
      <c r="E9" s="93" t="s">
        <v>129</v>
      </c>
      <c r="F9" s="94" t="s">
        <v>130</v>
      </c>
      <c r="G9" s="182">
        <v>107</v>
      </c>
      <c r="H9" s="183">
        <v>112</v>
      </c>
      <c r="I9" s="183">
        <v>121</v>
      </c>
      <c r="J9" s="183">
        <v>126</v>
      </c>
      <c r="K9" s="183">
        <v>112</v>
      </c>
      <c r="L9" s="183">
        <v>113</v>
      </c>
      <c r="M9" s="178">
        <v>112</v>
      </c>
      <c r="N9" s="178">
        <v>109</v>
      </c>
      <c r="O9" s="178">
        <v>106</v>
      </c>
      <c r="P9" s="177">
        <v>105</v>
      </c>
      <c r="Q9" s="178">
        <v>98</v>
      </c>
      <c r="R9" s="178">
        <v>98.9</v>
      </c>
      <c r="S9" s="178">
        <v>98.6</v>
      </c>
      <c r="T9" s="178">
        <v>100</v>
      </c>
      <c r="U9" s="100">
        <v>93</v>
      </c>
      <c r="V9" s="138">
        <v>92</v>
      </c>
      <c r="W9" s="103">
        <v>94</v>
      </c>
      <c r="X9" s="103">
        <v>90</v>
      </c>
      <c r="Y9" s="103">
        <v>90</v>
      </c>
      <c r="Z9" s="103">
        <v>86</v>
      </c>
      <c r="AA9" s="103">
        <v>89</v>
      </c>
      <c r="AB9" s="103">
        <v>92</v>
      </c>
      <c r="AC9" s="103">
        <v>99</v>
      </c>
      <c r="AD9" s="104">
        <v>102</v>
      </c>
    </row>
    <row r="10" spans="1:30" ht="29.25" customHeight="1" thickBot="1" x14ac:dyDescent="0.25">
      <c r="A10" s="526"/>
      <c r="B10" s="531"/>
      <c r="C10" s="531"/>
      <c r="D10" s="534"/>
      <c r="E10" s="84" t="s">
        <v>131</v>
      </c>
      <c r="F10" s="107" t="s">
        <v>132</v>
      </c>
      <c r="G10" s="184">
        <v>11.9</v>
      </c>
      <c r="H10" s="185">
        <v>11.8</v>
      </c>
      <c r="I10" s="185">
        <v>12.2</v>
      </c>
      <c r="J10" s="185">
        <v>11.6</v>
      </c>
      <c r="K10" s="185">
        <v>10.199999999999999</v>
      </c>
      <c r="L10" s="185">
        <v>10</v>
      </c>
      <c r="M10" s="186">
        <v>9.4</v>
      </c>
      <c r="N10" s="186">
        <v>8.5</v>
      </c>
      <c r="O10" s="186">
        <v>8.1999999999999993</v>
      </c>
      <c r="P10" s="186">
        <v>8.1999999999999993</v>
      </c>
      <c r="Q10" s="186">
        <v>8</v>
      </c>
      <c r="R10" s="186">
        <v>8.32</v>
      </c>
      <c r="S10" s="186">
        <v>8.48</v>
      </c>
      <c r="T10" s="186">
        <v>8.8000000000000007</v>
      </c>
      <c r="U10" s="115">
        <v>9.1</v>
      </c>
      <c r="V10" s="140">
        <v>9.4</v>
      </c>
      <c r="W10" s="117">
        <v>10</v>
      </c>
      <c r="X10" s="117">
        <v>9.9</v>
      </c>
      <c r="Y10" s="117">
        <v>10.4</v>
      </c>
      <c r="Z10" s="117">
        <v>10</v>
      </c>
      <c r="AA10" s="117">
        <v>10.6</v>
      </c>
      <c r="AB10" s="117">
        <v>11.1</v>
      </c>
      <c r="AC10" s="117">
        <v>11.7</v>
      </c>
      <c r="AD10" s="118">
        <v>11.9</v>
      </c>
    </row>
    <row r="11" spans="1:30" ht="29.25" customHeight="1" x14ac:dyDescent="0.2">
      <c r="A11" s="526"/>
      <c r="B11" s="529" t="s">
        <v>136</v>
      </c>
      <c r="C11" s="529" t="s">
        <v>137</v>
      </c>
      <c r="D11" s="532">
        <v>0.5</v>
      </c>
      <c r="E11" s="83" t="s">
        <v>124</v>
      </c>
      <c r="F11" s="81" t="s">
        <v>125</v>
      </c>
      <c r="G11" s="171">
        <v>9.8000000000000007</v>
      </c>
      <c r="H11" s="171">
        <v>10.6</v>
      </c>
      <c r="I11" s="171">
        <v>14.5</v>
      </c>
      <c r="J11" s="171">
        <v>19.8</v>
      </c>
      <c r="K11" s="171">
        <v>19.3</v>
      </c>
      <c r="L11" s="171">
        <v>21.8</v>
      </c>
      <c r="M11" s="172">
        <v>24.4</v>
      </c>
      <c r="N11" s="172">
        <v>28.07</v>
      </c>
      <c r="O11" s="172">
        <v>28.6</v>
      </c>
      <c r="P11" s="172">
        <v>27.94</v>
      </c>
      <c r="Q11" s="172">
        <v>24.92</v>
      </c>
      <c r="R11" s="172">
        <v>22.76</v>
      </c>
      <c r="S11" s="172">
        <v>22.09</v>
      </c>
      <c r="T11" s="172">
        <v>20.9</v>
      </c>
      <c r="U11" s="87">
        <v>15.7</v>
      </c>
      <c r="V11" s="136">
        <v>14</v>
      </c>
      <c r="W11" s="89">
        <v>12.8</v>
      </c>
      <c r="X11" s="89">
        <v>10.81</v>
      </c>
      <c r="Y11" s="89">
        <v>9.1199999999999992</v>
      </c>
      <c r="Z11" s="89">
        <v>8.6</v>
      </c>
      <c r="AA11" s="89">
        <v>7.8</v>
      </c>
      <c r="AB11" s="89">
        <v>7.2</v>
      </c>
      <c r="AC11" s="89">
        <v>7.6</v>
      </c>
      <c r="AD11" s="90">
        <v>8.4</v>
      </c>
    </row>
    <row r="12" spans="1:30" ht="29.25" customHeight="1" x14ac:dyDescent="0.2">
      <c r="A12" s="526"/>
      <c r="B12" s="535"/>
      <c r="C12" s="535"/>
      <c r="D12" s="533"/>
      <c r="E12" s="91" t="s">
        <v>126</v>
      </c>
      <c r="F12" s="92" t="s">
        <v>138</v>
      </c>
      <c r="G12" s="187">
        <v>3</v>
      </c>
      <c r="H12" s="187">
        <v>6.8</v>
      </c>
      <c r="I12" s="173">
        <v>5.9</v>
      </c>
      <c r="J12" s="173">
        <v>6</v>
      </c>
      <c r="K12" s="173">
        <v>5.9</v>
      </c>
      <c r="L12" s="173">
        <v>4.7</v>
      </c>
      <c r="M12" s="173">
        <v>5.0999999999999996</v>
      </c>
      <c r="N12" s="187">
        <v>5.5</v>
      </c>
      <c r="O12" s="187">
        <v>5</v>
      </c>
      <c r="P12" s="173">
        <v>6.3</v>
      </c>
      <c r="Q12" s="175">
        <v>7.6</v>
      </c>
      <c r="R12" s="175">
        <v>7.3</v>
      </c>
      <c r="S12" s="174">
        <v>6.5</v>
      </c>
      <c r="T12" s="174">
        <v>6.1</v>
      </c>
      <c r="U12" s="95">
        <v>3</v>
      </c>
      <c r="V12" s="141">
        <v>5.5</v>
      </c>
      <c r="W12" s="98">
        <v>7.5</v>
      </c>
      <c r="X12" s="98">
        <v>7.8</v>
      </c>
      <c r="Y12" s="98">
        <v>6</v>
      </c>
      <c r="Z12" s="98">
        <v>6.1</v>
      </c>
      <c r="AA12" s="98">
        <v>7.1</v>
      </c>
      <c r="AB12" s="98">
        <v>7.5</v>
      </c>
      <c r="AC12" s="98">
        <v>7</v>
      </c>
      <c r="AD12" s="121">
        <v>4.7</v>
      </c>
    </row>
    <row r="13" spans="1:30" ht="29.25" customHeight="1" x14ac:dyDescent="0.2">
      <c r="A13" s="526"/>
      <c r="B13" s="535"/>
      <c r="C13" s="535"/>
      <c r="D13" s="533"/>
      <c r="E13" s="93" t="s">
        <v>129</v>
      </c>
      <c r="F13" s="94" t="s">
        <v>130</v>
      </c>
      <c r="G13" s="176">
        <v>103</v>
      </c>
      <c r="H13" s="176">
        <v>103</v>
      </c>
      <c r="I13" s="183">
        <v>118</v>
      </c>
      <c r="J13" s="183">
        <v>122</v>
      </c>
      <c r="K13" s="183">
        <v>110</v>
      </c>
      <c r="L13" s="183">
        <v>116</v>
      </c>
      <c r="M13" s="183">
        <v>116</v>
      </c>
      <c r="N13" s="176">
        <v>109</v>
      </c>
      <c r="O13" s="176">
        <v>109</v>
      </c>
      <c r="P13" s="183">
        <v>106</v>
      </c>
      <c r="Q13" s="178">
        <v>100</v>
      </c>
      <c r="R13" s="178">
        <v>94.9</v>
      </c>
      <c r="S13" s="177">
        <v>100.1</v>
      </c>
      <c r="T13" s="177">
        <v>99</v>
      </c>
      <c r="U13" s="113">
        <v>94</v>
      </c>
      <c r="V13" s="142">
        <v>92</v>
      </c>
      <c r="W13" s="101">
        <v>93</v>
      </c>
      <c r="X13" s="101">
        <v>89</v>
      </c>
      <c r="Y13" s="101">
        <v>90</v>
      </c>
      <c r="Z13" s="101">
        <v>86</v>
      </c>
      <c r="AA13" s="101">
        <v>90</v>
      </c>
      <c r="AB13" s="101">
        <v>92</v>
      </c>
      <c r="AC13" s="101">
        <v>97</v>
      </c>
      <c r="AD13" s="122">
        <v>99</v>
      </c>
    </row>
    <row r="14" spans="1:30" ht="29.25" customHeight="1" thickBot="1" x14ac:dyDescent="0.25">
      <c r="A14" s="526"/>
      <c r="B14" s="536"/>
      <c r="C14" s="536"/>
      <c r="D14" s="534"/>
      <c r="E14" s="84" t="s">
        <v>131</v>
      </c>
      <c r="F14" s="107" t="s">
        <v>132</v>
      </c>
      <c r="G14" s="185">
        <v>11.7</v>
      </c>
      <c r="H14" s="185">
        <v>11.4</v>
      </c>
      <c r="I14" s="185">
        <v>12</v>
      </c>
      <c r="J14" s="185">
        <v>11.1</v>
      </c>
      <c r="K14" s="185">
        <v>10.1</v>
      </c>
      <c r="L14" s="185">
        <v>10.199999999999999</v>
      </c>
      <c r="M14" s="186">
        <v>9.6999999999999993</v>
      </c>
      <c r="N14" s="186">
        <v>8.6</v>
      </c>
      <c r="O14" s="186">
        <v>8.4</v>
      </c>
      <c r="P14" s="186">
        <v>8.3000000000000007</v>
      </c>
      <c r="Q14" s="186">
        <v>8.3000000000000007</v>
      </c>
      <c r="R14" s="186">
        <v>8.18</v>
      </c>
      <c r="S14" s="186">
        <v>8.74</v>
      </c>
      <c r="T14" s="186">
        <v>8.8000000000000007</v>
      </c>
      <c r="U14" s="116">
        <v>9.3000000000000007</v>
      </c>
      <c r="V14" s="140">
        <v>9.5</v>
      </c>
      <c r="W14" s="117">
        <v>9.9</v>
      </c>
      <c r="X14" s="117">
        <v>9.9</v>
      </c>
      <c r="Y14" s="117">
        <v>10.3</v>
      </c>
      <c r="Z14" s="117">
        <v>10.1</v>
      </c>
      <c r="AA14" s="117">
        <v>10.7</v>
      </c>
      <c r="AB14" s="117">
        <v>11.2</v>
      </c>
      <c r="AC14" s="117">
        <v>11.6</v>
      </c>
      <c r="AD14" s="118">
        <v>11.7</v>
      </c>
    </row>
    <row r="15" spans="1:30" ht="29.25" customHeight="1" x14ac:dyDescent="0.2">
      <c r="A15" s="526"/>
      <c r="B15" s="536"/>
      <c r="C15" s="536"/>
      <c r="D15" s="532">
        <v>90</v>
      </c>
      <c r="E15" s="83" t="s">
        <v>124</v>
      </c>
      <c r="F15" s="81" t="s">
        <v>125</v>
      </c>
      <c r="G15" s="171">
        <v>7.6</v>
      </c>
      <c r="H15" s="171">
        <v>7.6</v>
      </c>
      <c r="I15" s="171">
        <v>7.6</v>
      </c>
      <c r="J15" s="171">
        <v>7.7</v>
      </c>
      <c r="K15" s="171">
        <v>7.8</v>
      </c>
      <c r="L15" s="171">
        <v>7.7</v>
      </c>
      <c r="M15" s="171">
        <v>7.7</v>
      </c>
      <c r="N15" s="172">
        <v>7.76</v>
      </c>
      <c r="O15" s="172">
        <v>7.7</v>
      </c>
      <c r="P15" s="172">
        <v>7.74</v>
      </c>
      <c r="Q15" s="172">
        <v>7.79</v>
      </c>
      <c r="R15" s="172">
        <v>7.82</v>
      </c>
      <c r="S15" s="172">
        <v>7.79</v>
      </c>
      <c r="T15" s="172">
        <v>7.8</v>
      </c>
      <c r="U15" s="88">
        <v>8.1999999999999993</v>
      </c>
      <c r="V15" s="136">
        <v>8.3000000000000007</v>
      </c>
      <c r="W15" s="89">
        <v>8.1999999999999993</v>
      </c>
      <c r="X15" s="89">
        <v>8.3699999999999992</v>
      </c>
      <c r="Y15" s="89">
        <v>8.82</v>
      </c>
      <c r="Z15" s="89">
        <v>8.1999999999999993</v>
      </c>
      <c r="AA15" s="89">
        <v>7.5</v>
      </c>
      <c r="AB15" s="89">
        <v>7.1</v>
      </c>
      <c r="AC15" s="89">
        <v>7.1</v>
      </c>
      <c r="AD15" s="90">
        <v>7.2</v>
      </c>
    </row>
    <row r="16" spans="1:30" ht="29.25" customHeight="1" x14ac:dyDescent="0.2">
      <c r="A16" s="527"/>
      <c r="B16" s="531"/>
      <c r="C16" s="531"/>
      <c r="D16" s="533"/>
      <c r="E16" s="91" t="s">
        <v>139</v>
      </c>
      <c r="F16" s="92" t="s">
        <v>140</v>
      </c>
      <c r="G16" s="183">
        <v>81</v>
      </c>
      <c r="H16" s="183">
        <v>82</v>
      </c>
      <c r="I16" s="183">
        <v>73</v>
      </c>
      <c r="J16" s="183">
        <v>74</v>
      </c>
      <c r="K16" s="183">
        <v>70</v>
      </c>
      <c r="L16" s="183">
        <v>58</v>
      </c>
      <c r="M16" s="183">
        <v>48</v>
      </c>
      <c r="N16" s="178">
        <v>46.8</v>
      </c>
      <c r="O16" s="178">
        <v>28</v>
      </c>
      <c r="P16" s="178">
        <v>30</v>
      </c>
      <c r="Q16" s="178">
        <v>23.1</v>
      </c>
      <c r="R16" s="178">
        <v>37.1</v>
      </c>
      <c r="S16" s="178">
        <v>22</v>
      </c>
      <c r="T16" s="178">
        <v>19</v>
      </c>
      <c r="U16" s="102">
        <v>43</v>
      </c>
      <c r="V16" s="142">
        <v>42</v>
      </c>
      <c r="W16" s="103">
        <v>30</v>
      </c>
      <c r="X16" s="103">
        <v>34.799999999999997</v>
      </c>
      <c r="Y16" s="103">
        <v>80</v>
      </c>
      <c r="Z16" s="103">
        <v>86</v>
      </c>
      <c r="AA16" s="103">
        <v>89</v>
      </c>
      <c r="AB16" s="103">
        <v>92</v>
      </c>
      <c r="AC16" s="103">
        <v>93</v>
      </c>
      <c r="AD16" s="104">
        <v>90</v>
      </c>
    </row>
    <row r="17" spans="1:30" ht="29.25" customHeight="1" thickBot="1" x14ac:dyDescent="0.25">
      <c r="A17" s="528"/>
      <c r="B17" s="537"/>
      <c r="C17" s="537"/>
      <c r="D17" s="538"/>
      <c r="E17" s="105" t="s">
        <v>131</v>
      </c>
      <c r="F17" s="106" t="s">
        <v>132</v>
      </c>
      <c r="G17" s="188">
        <v>9.8000000000000007</v>
      </c>
      <c r="H17" s="188">
        <v>9.6999999999999993</v>
      </c>
      <c r="I17" s="197">
        <v>8.6999999999999993</v>
      </c>
      <c r="J17" s="188">
        <v>8.8000000000000007</v>
      </c>
      <c r="K17" s="188">
        <v>8.4</v>
      </c>
      <c r="L17" s="188">
        <v>6.9</v>
      </c>
      <c r="M17" s="188">
        <v>5.8</v>
      </c>
      <c r="N17" s="188">
        <v>5.57</v>
      </c>
      <c r="O17" s="188">
        <v>3.4</v>
      </c>
      <c r="P17" s="188">
        <v>3.5</v>
      </c>
      <c r="Q17" s="188">
        <v>2.75</v>
      </c>
      <c r="R17" s="188">
        <v>4.41</v>
      </c>
      <c r="S17" s="188">
        <v>2.68</v>
      </c>
      <c r="T17" s="188">
        <v>2.2999999999999998</v>
      </c>
      <c r="U17" s="123">
        <v>5.0999999999999996</v>
      </c>
      <c r="V17" s="139">
        <v>4.9000000000000004</v>
      </c>
      <c r="W17" s="125">
        <v>3.6</v>
      </c>
      <c r="X17" s="125">
        <v>4.08</v>
      </c>
      <c r="Y17" s="125">
        <v>9.4</v>
      </c>
      <c r="Z17" s="125">
        <v>10.199999999999999</v>
      </c>
      <c r="AA17" s="110">
        <v>10.7</v>
      </c>
      <c r="AB17" s="110">
        <v>11.1</v>
      </c>
      <c r="AC17" s="110">
        <v>11.2</v>
      </c>
      <c r="AD17" s="111">
        <v>11</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229</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237</v>
      </c>
      <c r="S3" s="520"/>
      <c r="T3" s="517"/>
      <c r="U3" s="144"/>
    </row>
    <row r="4" spans="1:22" ht="15" customHeight="1" thickBot="1" x14ac:dyDescent="0.25">
      <c r="A4" s="144"/>
      <c r="B4" s="148" t="s">
        <v>16</v>
      </c>
      <c r="C4" s="192">
        <v>42835</v>
      </c>
      <c r="D4" s="193">
        <v>42842</v>
      </c>
      <c r="E4" s="194">
        <v>42849</v>
      </c>
      <c r="F4" s="195">
        <v>42863</v>
      </c>
      <c r="G4" s="193">
        <v>42870</v>
      </c>
      <c r="H4" s="194">
        <v>42877</v>
      </c>
      <c r="I4" s="194">
        <v>42891</v>
      </c>
      <c r="J4" s="193">
        <v>42899</v>
      </c>
      <c r="K4" s="194">
        <v>42905</v>
      </c>
      <c r="L4" s="194">
        <v>42919</v>
      </c>
      <c r="M4" s="193">
        <v>42926</v>
      </c>
      <c r="N4" s="194">
        <v>42934</v>
      </c>
      <c r="O4" s="200">
        <v>42948</v>
      </c>
      <c r="P4" s="205">
        <v>42957</v>
      </c>
      <c r="Q4" s="208">
        <v>42968</v>
      </c>
      <c r="R4" s="195">
        <v>42982</v>
      </c>
      <c r="S4" s="205">
        <v>42989</v>
      </c>
      <c r="T4" s="195">
        <v>42997</v>
      </c>
      <c r="U4" s="144"/>
    </row>
    <row r="5" spans="1:22" ht="30" customHeight="1" thickTop="1" x14ac:dyDescent="0.2">
      <c r="A5" s="144"/>
      <c r="B5" s="154" t="s">
        <v>1</v>
      </c>
      <c r="C5" s="155"/>
      <c r="D5" s="156">
        <v>9.6999999999999993</v>
      </c>
      <c r="E5" s="157"/>
      <c r="F5" s="207"/>
      <c r="G5" s="156">
        <v>9</v>
      </c>
      <c r="H5" s="157"/>
      <c r="I5" s="157"/>
      <c r="J5" s="156">
        <v>6.3</v>
      </c>
      <c r="K5" s="157"/>
      <c r="L5" s="157"/>
      <c r="M5" s="156">
        <v>3.9</v>
      </c>
      <c r="N5" s="157"/>
      <c r="O5" s="157"/>
      <c r="P5" s="204">
        <v>2.6</v>
      </c>
      <c r="Q5" s="207"/>
      <c r="R5" s="207"/>
      <c r="S5" s="204">
        <v>4.0999999999999996</v>
      </c>
      <c r="T5" s="156">
        <v>2.6</v>
      </c>
      <c r="U5" s="144"/>
    </row>
    <row r="6" spans="1:22" ht="30" customHeight="1" x14ac:dyDescent="0.2">
      <c r="A6" s="144"/>
      <c r="B6" s="159" t="s">
        <v>2</v>
      </c>
      <c r="C6" s="160"/>
      <c r="D6" s="161">
        <v>9.6999999999999993</v>
      </c>
      <c r="E6" s="162"/>
      <c r="F6" s="158"/>
      <c r="G6" s="161">
        <v>8.5</v>
      </c>
      <c r="H6" s="162"/>
      <c r="I6" s="162"/>
      <c r="J6" s="161">
        <v>6.8</v>
      </c>
      <c r="K6" s="162"/>
      <c r="L6" s="162"/>
      <c r="M6" s="161">
        <v>4.9000000000000004</v>
      </c>
      <c r="N6" s="162"/>
      <c r="O6" s="162"/>
      <c r="P6" s="206">
        <v>3.1</v>
      </c>
      <c r="Q6" s="158"/>
      <c r="R6" s="158"/>
      <c r="S6" s="206">
        <v>2.2000000000000002</v>
      </c>
      <c r="T6" s="158"/>
      <c r="U6" s="144"/>
    </row>
    <row r="7" spans="1:22" s="80" customFormat="1" ht="30" customHeight="1" x14ac:dyDescent="0.2">
      <c r="A7" s="144"/>
      <c r="B7" s="159" t="s">
        <v>3</v>
      </c>
      <c r="C7" s="160">
        <v>9.8000000000000007</v>
      </c>
      <c r="D7" s="161">
        <v>9.6999999999999993</v>
      </c>
      <c r="E7" s="162">
        <v>9.6999999999999993</v>
      </c>
      <c r="F7" s="158">
        <v>8.6999999999999993</v>
      </c>
      <c r="G7" s="161">
        <v>9</v>
      </c>
      <c r="H7" s="162">
        <v>8.8000000000000007</v>
      </c>
      <c r="I7" s="162">
        <v>8.4</v>
      </c>
      <c r="J7" s="161">
        <v>8</v>
      </c>
      <c r="K7" s="162">
        <v>6.92</v>
      </c>
      <c r="L7" s="162">
        <v>5.8</v>
      </c>
      <c r="M7" s="161">
        <v>5.2</v>
      </c>
      <c r="N7" s="162">
        <v>5.6</v>
      </c>
      <c r="O7" s="162">
        <v>3.4</v>
      </c>
      <c r="P7" s="206">
        <v>4.4000000000000004</v>
      </c>
      <c r="Q7" s="158">
        <v>3.5</v>
      </c>
      <c r="R7" s="158">
        <v>2.8</v>
      </c>
      <c r="S7" s="206">
        <v>1.7</v>
      </c>
      <c r="T7" s="158">
        <v>4.4000000000000004</v>
      </c>
      <c r="U7" s="144"/>
    </row>
    <row r="8" spans="1:22" ht="30" customHeight="1" x14ac:dyDescent="0.2">
      <c r="A8" s="144"/>
      <c r="B8" s="159" t="s">
        <v>13</v>
      </c>
      <c r="C8" s="160"/>
      <c r="D8" s="161">
        <v>9.5</v>
      </c>
      <c r="E8" s="162"/>
      <c r="F8" s="158"/>
      <c r="G8" s="161">
        <v>8.4</v>
      </c>
      <c r="H8" s="162"/>
      <c r="I8" s="162"/>
      <c r="J8" s="161" t="s">
        <v>69</v>
      </c>
      <c r="K8" s="162"/>
      <c r="L8" s="162"/>
      <c r="M8" s="161">
        <v>5.3</v>
      </c>
      <c r="N8" s="162"/>
      <c r="O8" s="162"/>
      <c r="P8" s="206">
        <v>4.4000000000000004</v>
      </c>
      <c r="Q8" s="158"/>
      <c r="R8" s="158"/>
      <c r="S8" s="206">
        <v>5.3</v>
      </c>
      <c r="T8" s="161">
        <v>3</v>
      </c>
      <c r="U8" s="144"/>
    </row>
    <row r="9" spans="1:22" ht="30" customHeight="1" x14ac:dyDescent="0.2">
      <c r="A9" s="144"/>
      <c r="B9" s="159" t="s">
        <v>14</v>
      </c>
      <c r="C9" s="160"/>
      <c r="D9" s="161">
        <v>9.6</v>
      </c>
      <c r="E9" s="162"/>
      <c r="F9" s="158"/>
      <c r="G9" s="161">
        <v>8.8000000000000007</v>
      </c>
      <c r="H9" s="162"/>
      <c r="I9" s="162"/>
      <c r="J9" s="161">
        <v>6.8</v>
      </c>
      <c r="K9" s="162"/>
      <c r="L9" s="162"/>
      <c r="M9" s="161">
        <v>4</v>
      </c>
      <c r="N9" s="162"/>
      <c r="O9" s="162"/>
      <c r="P9" s="206">
        <v>5.9</v>
      </c>
      <c r="Q9" s="158"/>
      <c r="R9" s="158"/>
      <c r="S9" s="206">
        <v>1.1000000000000001</v>
      </c>
      <c r="T9" s="158"/>
      <c r="U9" s="144"/>
    </row>
    <row r="10" spans="1:22" ht="30" customHeight="1" x14ac:dyDescent="0.2">
      <c r="A10" s="144"/>
      <c r="B10" s="159" t="s">
        <v>15</v>
      </c>
      <c r="C10" s="160"/>
      <c r="D10" s="161">
        <v>9.8000000000000007</v>
      </c>
      <c r="E10" s="162"/>
      <c r="F10" s="158"/>
      <c r="G10" s="161">
        <v>9.1</v>
      </c>
      <c r="H10" s="162"/>
      <c r="I10" s="162"/>
      <c r="J10" s="161">
        <v>6.7</v>
      </c>
      <c r="K10" s="162"/>
      <c r="L10" s="162"/>
      <c r="M10" s="161">
        <v>6.8</v>
      </c>
      <c r="N10" s="162"/>
      <c r="O10" s="162"/>
      <c r="P10" s="206">
        <v>4.3</v>
      </c>
      <c r="Q10" s="158"/>
      <c r="R10" s="158"/>
      <c r="S10" s="206" t="s">
        <v>236</v>
      </c>
      <c r="T10" s="161">
        <v>3.2</v>
      </c>
      <c r="U10" s="144"/>
    </row>
    <row r="11" spans="1:22" ht="30" customHeight="1" x14ac:dyDescent="0.2">
      <c r="A11" s="144"/>
      <c r="B11" s="159" t="s">
        <v>4</v>
      </c>
      <c r="C11" s="160">
        <v>9.9</v>
      </c>
      <c r="D11" s="161">
        <v>9.6</v>
      </c>
      <c r="E11" s="162">
        <v>9.1</v>
      </c>
      <c r="F11" s="158">
        <v>9</v>
      </c>
      <c r="G11" s="161">
        <v>8.6999999999999993</v>
      </c>
      <c r="H11" s="162">
        <v>8.1</v>
      </c>
      <c r="I11" s="162">
        <v>6.8</v>
      </c>
      <c r="J11" s="161">
        <v>6.8</v>
      </c>
      <c r="K11" s="162">
        <v>6.67</v>
      </c>
      <c r="L11" s="162">
        <v>5.8</v>
      </c>
      <c r="M11" s="161">
        <v>5.7</v>
      </c>
      <c r="N11" s="162">
        <v>6.6</v>
      </c>
      <c r="O11" s="162">
        <v>4.9000000000000004</v>
      </c>
      <c r="P11" s="206">
        <v>3.9</v>
      </c>
      <c r="Q11" s="158">
        <v>3.3</v>
      </c>
      <c r="R11" s="158">
        <v>1.7</v>
      </c>
      <c r="S11" s="206" t="s">
        <v>236</v>
      </c>
      <c r="T11" s="158">
        <v>3</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t="s">
        <v>254</v>
      </c>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16" t="s">
        <v>32</v>
      </c>
      <c r="D17" s="520"/>
      <c r="E17" s="520"/>
      <c r="F17" s="517"/>
      <c r="G17" s="519" t="s">
        <v>33</v>
      </c>
      <c r="H17" s="520"/>
      <c r="I17" s="520"/>
      <c r="J17" s="517"/>
      <c r="K17" s="519" t="s">
        <v>34</v>
      </c>
      <c r="L17" s="520"/>
      <c r="M17" s="520"/>
      <c r="N17" s="519" t="s">
        <v>35</v>
      </c>
      <c r="O17" s="520"/>
      <c r="P17" s="517"/>
      <c r="Q17" s="519" t="s">
        <v>36</v>
      </c>
      <c r="R17" s="520"/>
      <c r="S17" s="517"/>
    </row>
    <row r="18" spans="1:22" ht="15" customHeight="1" thickBot="1" x14ac:dyDescent="0.25">
      <c r="A18" s="144"/>
      <c r="B18" s="148" t="s">
        <v>16</v>
      </c>
      <c r="C18" s="201">
        <v>43010</v>
      </c>
      <c r="D18" s="193">
        <v>43018</v>
      </c>
      <c r="E18" s="194">
        <v>43024</v>
      </c>
      <c r="F18" s="193">
        <v>43032</v>
      </c>
      <c r="G18" s="194">
        <v>43045</v>
      </c>
      <c r="H18" s="193">
        <v>43053</v>
      </c>
      <c r="I18" s="194">
        <v>43059</v>
      </c>
      <c r="J18" s="193">
        <v>43067</v>
      </c>
      <c r="K18" s="195">
        <v>43073</v>
      </c>
      <c r="L18" s="193">
        <v>43080</v>
      </c>
      <c r="M18" s="194">
        <v>43087</v>
      </c>
      <c r="N18" s="194">
        <v>43110</v>
      </c>
      <c r="O18" s="193">
        <v>43115</v>
      </c>
      <c r="P18" s="194">
        <v>43122</v>
      </c>
      <c r="Q18" s="194">
        <v>43136</v>
      </c>
      <c r="R18" s="193">
        <v>43146</v>
      </c>
      <c r="S18" s="195">
        <v>43150</v>
      </c>
    </row>
    <row r="19" spans="1:22" ht="30" customHeight="1" thickTop="1" x14ac:dyDescent="0.2">
      <c r="A19" s="144"/>
      <c r="B19" s="154" t="s">
        <v>1</v>
      </c>
      <c r="C19" s="212">
        <v>1.9</v>
      </c>
      <c r="D19" s="156">
        <v>1.6</v>
      </c>
      <c r="E19" s="157"/>
      <c r="F19" s="156">
        <v>4.5999999999999996</v>
      </c>
      <c r="G19" s="157"/>
      <c r="H19" s="156">
        <v>4.5</v>
      </c>
      <c r="I19" s="157"/>
      <c r="J19" s="191">
        <v>4</v>
      </c>
      <c r="K19" s="207"/>
      <c r="L19" s="156">
        <v>3.7</v>
      </c>
      <c r="M19" s="157"/>
      <c r="N19" s="157"/>
      <c r="O19" s="156">
        <v>10.6</v>
      </c>
      <c r="P19" s="157"/>
      <c r="Q19" s="157"/>
      <c r="R19" s="191">
        <v>11</v>
      </c>
      <c r="S19" s="218"/>
      <c r="T19" s="143"/>
    </row>
    <row r="20" spans="1:22" ht="30" customHeight="1" x14ac:dyDescent="0.2">
      <c r="A20" s="144"/>
      <c r="B20" s="159" t="s">
        <v>2</v>
      </c>
      <c r="C20" s="160"/>
      <c r="D20" s="161">
        <v>1.4</v>
      </c>
      <c r="E20" s="162"/>
      <c r="F20" s="161">
        <v>4.5999999999999996</v>
      </c>
      <c r="G20" s="162"/>
      <c r="H20" s="161">
        <v>4.8</v>
      </c>
      <c r="I20" s="162"/>
      <c r="J20" s="161">
        <v>4.0999999999999996</v>
      </c>
      <c r="K20" s="158"/>
      <c r="L20" s="161" t="s">
        <v>69</v>
      </c>
      <c r="M20" s="162"/>
      <c r="N20" s="162"/>
      <c r="O20" s="161">
        <v>9.5</v>
      </c>
      <c r="P20" s="162"/>
      <c r="Q20" s="162"/>
      <c r="R20" s="161">
        <v>11.4</v>
      </c>
      <c r="S20" s="158"/>
      <c r="T20" s="143"/>
    </row>
    <row r="21" spans="1:22" ht="30" customHeight="1" x14ac:dyDescent="0.2">
      <c r="A21" s="144"/>
      <c r="B21" s="159" t="s">
        <v>3</v>
      </c>
      <c r="C21" s="160">
        <v>2.7</v>
      </c>
      <c r="D21" s="161">
        <v>2.9</v>
      </c>
      <c r="E21" s="162">
        <v>2.2999999999999998</v>
      </c>
      <c r="F21" s="161">
        <v>6.2</v>
      </c>
      <c r="G21" s="162">
        <v>5.0999999999999996</v>
      </c>
      <c r="H21" s="161">
        <v>5.2</v>
      </c>
      <c r="I21" s="162">
        <v>4.9000000000000004</v>
      </c>
      <c r="J21" s="161">
        <v>4.9000000000000004</v>
      </c>
      <c r="K21" s="158">
        <v>3.6</v>
      </c>
      <c r="L21" s="161">
        <v>4.5999999999999996</v>
      </c>
      <c r="M21" s="162">
        <v>4.0999999999999996</v>
      </c>
      <c r="N21" s="162">
        <v>9.4</v>
      </c>
      <c r="O21" s="161">
        <v>3.7</v>
      </c>
      <c r="P21" s="162">
        <v>10.199999999999999</v>
      </c>
      <c r="Q21" s="162">
        <v>10.7</v>
      </c>
      <c r="R21" s="161">
        <v>11.5</v>
      </c>
      <c r="S21" s="158" t="s">
        <v>244</v>
      </c>
      <c r="T21" s="143"/>
    </row>
    <row r="22" spans="1:22" ht="30" customHeight="1" x14ac:dyDescent="0.2">
      <c r="A22" s="144"/>
      <c r="B22" s="159" t="s">
        <v>13</v>
      </c>
      <c r="C22" s="213">
        <v>3.4</v>
      </c>
      <c r="D22" s="161">
        <v>2.8</v>
      </c>
      <c r="E22" s="162"/>
      <c r="F22" s="203">
        <v>4.3</v>
      </c>
      <c r="G22" s="162"/>
      <c r="H22" s="161">
        <v>4.5999999999999996</v>
      </c>
      <c r="I22" s="162"/>
      <c r="J22" s="161">
        <v>4.0999999999999996</v>
      </c>
      <c r="K22" s="158"/>
      <c r="L22" s="161">
        <v>3.8</v>
      </c>
      <c r="M22" s="162"/>
      <c r="N22" s="162"/>
      <c r="O22" s="161">
        <v>10.4</v>
      </c>
      <c r="P22" s="162"/>
      <c r="Q22" s="162"/>
      <c r="R22" s="161">
        <v>11.1</v>
      </c>
      <c r="S22" s="158"/>
      <c r="T22" s="143"/>
    </row>
    <row r="23" spans="1:22" ht="30" customHeight="1" x14ac:dyDescent="0.2">
      <c r="A23" s="144"/>
      <c r="B23" s="159" t="s">
        <v>14</v>
      </c>
      <c r="C23" s="160"/>
      <c r="D23" s="161">
        <v>4.3</v>
      </c>
      <c r="E23" s="162"/>
      <c r="F23" s="161">
        <v>5.3</v>
      </c>
      <c r="G23" s="162"/>
      <c r="H23" s="161">
        <v>4</v>
      </c>
      <c r="I23" s="162"/>
      <c r="J23" s="161">
        <v>3.8</v>
      </c>
      <c r="K23" s="158"/>
      <c r="L23" s="161" t="s">
        <v>69</v>
      </c>
      <c r="M23" s="162"/>
      <c r="N23" s="162"/>
      <c r="O23" s="161">
        <v>10.4</v>
      </c>
      <c r="P23" s="162"/>
      <c r="Q23" s="162"/>
      <c r="R23" s="161">
        <v>11.2</v>
      </c>
      <c r="S23" s="158"/>
      <c r="T23" s="143"/>
    </row>
    <row r="24" spans="1:22" ht="30" customHeight="1" x14ac:dyDescent="0.2">
      <c r="A24" s="144"/>
      <c r="B24" s="159" t="s">
        <v>15</v>
      </c>
      <c r="C24" s="213">
        <v>2.5</v>
      </c>
      <c r="D24" s="161">
        <v>2.2999999999999998</v>
      </c>
      <c r="E24" s="162"/>
      <c r="F24" s="161">
        <v>6.1</v>
      </c>
      <c r="G24" s="162"/>
      <c r="H24" s="161">
        <v>4.2</v>
      </c>
      <c r="I24" s="162"/>
      <c r="J24" s="161">
        <v>3.8</v>
      </c>
      <c r="K24" s="158"/>
      <c r="L24" s="161">
        <v>3.5</v>
      </c>
      <c r="M24" s="162"/>
      <c r="N24" s="162"/>
      <c r="O24" s="161">
        <v>3.5</v>
      </c>
      <c r="P24" s="162"/>
      <c r="Q24" s="162"/>
      <c r="R24" s="161">
        <v>11.4</v>
      </c>
      <c r="S24" s="158"/>
      <c r="T24" s="143"/>
    </row>
    <row r="25" spans="1:22" ht="30" customHeight="1" x14ac:dyDescent="0.2">
      <c r="A25" s="144"/>
      <c r="B25" s="159" t="s">
        <v>4</v>
      </c>
      <c r="C25" s="160">
        <v>3.1</v>
      </c>
      <c r="D25" s="161">
        <v>2.2999999999999998</v>
      </c>
      <c r="E25" s="162">
        <v>2.5</v>
      </c>
      <c r="F25" s="161">
        <v>4.7</v>
      </c>
      <c r="G25" s="162">
        <v>4.5</v>
      </c>
      <c r="H25" s="161">
        <v>4.4000000000000004</v>
      </c>
      <c r="I25" s="162">
        <v>4</v>
      </c>
      <c r="J25" s="161">
        <v>3.7</v>
      </c>
      <c r="K25" s="158">
        <v>4</v>
      </c>
      <c r="L25" s="161">
        <v>3.6</v>
      </c>
      <c r="M25" s="162">
        <v>3.42</v>
      </c>
      <c r="N25" s="162">
        <v>3.2</v>
      </c>
      <c r="O25" s="161">
        <v>10.5</v>
      </c>
      <c r="P25" s="162">
        <v>10.4</v>
      </c>
      <c r="Q25" s="162">
        <v>10.6</v>
      </c>
      <c r="R25" s="161">
        <v>11.3</v>
      </c>
      <c r="S25" s="158">
        <v>11.1</v>
      </c>
      <c r="T25" s="143"/>
    </row>
    <row r="26" spans="1:22" ht="15.75" customHeight="1" x14ac:dyDescent="0.2">
      <c r="A26" s="144"/>
      <c r="B26" s="144"/>
      <c r="C26" s="166"/>
      <c r="D26" s="167"/>
      <c r="E26" s="144"/>
      <c r="F26" s="144"/>
      <c r="G26" s="144"/>
      <c r="H26" s="144"/>
      <c r="I26" s="144"/>
      <c r="J26" s="144"/>
      <c r="K26" s="144"/>
      <c r="L26" s="144" t="s">
        <v>242</v>
      </c>
      <c r="M26" s="144"/>
      <c r="N26" s="144"/>
      <c r="O26" s="144"/>
      <c r="P26" s="144"/>
      <c r="Q26" s="144"/>
      <c r="R26" s="144"/>
      <c r="S26" s="144"/>
      <c r="T26" s="144"/>
      <c r="U26" s="144"/>
      <c r="V26" s="144"/>
    </row>
    <row r="27" spans="1:22" ht="15" customHeight="1" x14ac:dyDescent="0.2">
      <c r="A27" s="144"/>
      <c r="B27" s="220" t="s">
        <v>0</v>
      </c>
      <c r="C27" s="520" t="s">
        <v>37</v>
      </c>
      <c r="D27" s="520"/>
      <c r="E27" s="517"/>
      <c r="F27" s="144"/>
      <c r="G27" s="144"/>
      <c r="H27" s="144"/>
      <c r="I27" s="144"/>
      <c r="J27" s="144"/>
      <c r="K27" s="144"/>
      <c r="L27" s="144"/>
      <c r="M27" s="144"/>
      <c r="N27" s="144"/>
      <c r="O27" s="144"/>
      <c r="P27" s="144"/>
      <c r="R27" s="144"/>
      <c r="S27" s="144"/>
      <c r="T27" s="144"/>
    </row>
    <row r="28" spans="1:22" ht="15" customHeight="1" thickBot="1" x14ac:dyDescent="0.25">
      <c r="A28" s="144"/>
      <c r="B28" s="221" t="s">
        <v>16</v>
      </c>
      <c r="C28" s="219">
        <v>43164</v>
      </c>
      <c r="D28" s="193">
        <v>43171</v>
      </c>
      <c r="E28" s="194">
        <v>43178</v>
      </c>
      <c r="H28" s="144"/>
      <c r="I28" s="144"/>
      <c r="J28" s="144"/>
      <c r="K28" s="144"/>
      <c r="L28" s="144"/>
      <c r="M28" s="144"/>
      <c r="N28" s="144"/>
      <c r="O28" s="144"/>
      <c r="P28" s="144"/>
      <c r="Q28" s="144"/>
      <c r="R28" s="144"/>
      <c r="S28" s="144"/>
      <c r="T28" s="144"/>
      <c r="U28" s="144"/>
    </row>
    <row r="29" spans="1:22" ht="30" customHeight="1" thickTop="1" x14ac:dyDescent="0.2">
      <c r="A29" s="144"/>
      <c r="B29" s="222" t="s">
        <v>1</v>
      </c>
      <c r="C29" s="215"/>
      <c r="D29" s="156">
        <v>10.6</v>
      </c>
      <c r="E29" s="157"/>
      <c r="F29" s="143"/>
      <c r="G29" s="144"/>
      <c r="H29" s="144"/>
      <c r="I29" s="144"/>
      <c r="J29" s="144"/>
      <c r="K29" s="144"/>
      <c r="L29" s="144"/>
      <c r="M29" s="144"/>
      <c r="N29" s="144"/>
      <c r="O29" s="144"/>
      <c r="P29" s="144"/>
      <c r="Q29" s="144"/>
      <c r="R29" s="144"/>
      <c r="S29" s="144"/>
      <c r="T29" s="144"/>
    </row>
    <row r="30" spans="1:22" ht="30" customHeight="1" x14ac:dyDescent="0.2">
      <c r="A30" s="144"/>
      <c r="B30" s="223" t="s">
        <v>2</v>
      </c>
      <c r="C30" s="216"/>
      <c r="D30" s="161">
        <v>11.4</v>
      </c>
      <c r="E30" s="157"/>
      <c r="F30" s="143"/>
      <c r="G30" s="144"/>
      <c r="H30" s="144"/>
      <c r="I30" s="144"/>
      <c r="J30" s="144"/>
      <c r="K30" s="144"/>
      <c r="L30" s="144"/>
      <c r="M30" s="144"/>
      <c r="N30" s="144"/>
      <c r="O30" s="144"/>
      <c r="P30" s="144"/>
      <c r="Q30" s="144"/>
      <c r="R30" s="144"/>
      <c r="S30" s="144"/>
      <c r="T30" s="144"/>
    </row>
    <row r="31" spans="1:22" ht="30" customHeight="1" x14ac:dyDescent="0.2">
      <c r="A31" s="144"/>
      <c r="B31" s="223" t="s">
        <v>3</v>
      </c>
      <c r="C31" s="216">
        <v>11.2</v>
      </c>
      <c r="D31" s="161">
        <v>11.4</v>
      </c>
      <c r="E31" s="157">
        <v>11</v>
      </c>
      <c r="F31" s="143"/>
      <c r="G31" s="144"/>
      <c r="H31" s="144"/>
      <c r="I31" s="144"/>
      <c r="J31" s="144"/>
      <c r="K31" s="144"/>
      <c r="L31" s="144"/>
      <c r="M31" s="144"/>
      <c r="N31" s="144"/>
      <c r="O31" s="144"/>
      <c r="P31" s="144"/>
      <c r="Q31" s="144"/>
      <c r="R31" s="144"/>
      <c r="S31" s="144"/>
      <c r="T31" s="144"/>
    </row>
    <row r="32" spans="1:22" ht="30" customHeight="1" x14ac:dyDescent="0.2">
      <c r="A32" s="144"/>
      <c r="B32" s="223" t="s">
        <v>13</v>
      </c>
      <c r="C32" s="216"/>
      <c r="D32" s="161">
        <v>10.5</v>
      </c>
      <c r="E32" s="157"/>
      <c r="F32" s="143"/>
      <c r="G32" s="144"/>
      <c r="H32" s="144"/>
      <c r="I32" s="144"/>
      <c r="J32" s="144"/>
      <c r="K32" s="144"/>
      <c r="L32" s="144"/>
      <c r="M32" s="144"/>
      <c r="N32" s="144"/>
      <c r="O32" s="144"/>
      <c r="P32" s="144"/>
      <c r="Q32" s="144"/>
      <c r="R32" s="144"/>
      <c r="S32" s="144"/>
      <c r="T32" s="144"/>
    </row>
    <row r="33" spans="1:20" ht="30" customHeight="1" x14ac:dyDescent="0.2">
      <c r="A33" s="144"/>
      <c r="B33" s="223" t="s">
        <v>14</v>
      </c>
      <c r="C33" s="216"/>
      <c r="D33" s="161">
        <v>11.3</v>
      </c>
      <c r="E33" s="157"/>
      <c r="F33" s="143"/>
      <c r="G33" s="144"/>
      <c r="H33" s="144"/>
      <c r="I33" s="144"/>
      <c r="J33" s="144"/>
      <c r="K33" s="144"/>
      <c r="L33" s="144"/>
      <c r="M33" s="144"/>
      <c r="N33" s="144"/>
      <c r="O33" s="144"/>
      <c r="P33" s="144"/>
      <c r="Q33" s="144"/>
      <c r="R33" s="144"/>
      <c r="S33" s="144"/>
      <c r="T33" s="144"/>
    </row>
    <row r="34" spans="1:20" ht="30" customHeight="1" x14ac:dyDescent="0.2">
      <c r="A34" s="144"/>
      <c r="B34" s="223" t="s">
        <v>15</v>
      </c>
      <c r="C34" s="216"/>
      <c r="D34" s="161">
        <v>11.3</v>
      </c>
      <c r="E34" s="157"/>
      <c r="F34" s="143"/>
      <c r="G34" s="144"/>
      <c r="H34" s="144"/>
      <c r="I34" s="144"/>
      <c r="J34" s="144"/>
      <c r="K34" s="144"/>
      <c r="L34" s="144"/>
      <c r="M34" s="144"/>
      <c r="N34" s="144"/>
      <c r="O34" s="144"/>
      <c r="P34" s="144"/>
      <c r="Q34" s="144"/>
      <c r="R34" s="144"/>
      <c r="S34" s="144"/>
      <c r="T34" s="144"/>
    </row>
    <row r="35" spans="1:20" ht="30" customHeight="1" x14ac:dyDescent="0.2">
      <c r="A35" s="144"/>
      <c r="B35" s="223" t="s">
        <v>4</v>
      </c>
      <c r="C35" s="216">
        <v>10.7</v>
      </c>
      <c r="D35" s="161">
        <v>11.3</v>
      </c>
      <c r="E35" s="157">
        <v>10.8</v>
      </c>
      <c r="F35" s="143"/>
      <c r="G35" s="144"/>
      <c r="H35" s="144"/>
      <c r="I35" s="144"/>
      <c r="J35" s="144"/>
      <c r="K35" s="144"/>
      <c r="L35" s="144"/>
      <c r="M35" s="144"/>
      <c r="N35" s="144"/>
      <c r="O35" s="144"/>
      <c r="P35" s="144"/>
      <c r="Q35" s="144"/>
      <c r="R35" s="144"/>
      <c r="S35" s="144"/>
      <c r="T35" s="144"/>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248</v>
      </c>
      <c r="B1" s="524" t="s">
        <v>111</v>
      </c>
      <c r="C1" s="529"/>
      <c r="D1" s="82" t="s">
        <v>112</v>
      </c>
      <c r="E1" s="524" t="s">
        <v>113</v>
      </c>
      <c r="F1" s="529"/>
      <c r="G1" s="556" t="s">
        <v>246</v>
      </c>
      <c r="H1" s="556">
        <v>43213</v>
      </c>
      <c r="I1" s="556" t="s">
        <v>154</v>
      </c>
      <c r="J1" s="556">
        <v>43241</v>
      </c>
      <c r="K1" s="556" t="s">
        <v>252</v>
      </c>
      <c r="L1" s="556">
        <v>43269</v>
      </c>
      <c r="M1" s="556" t="s">
        <v>253</v>
      </c>
      <c r="N1" s="556">
        <v>43298</v>
      </c>
      <c r="O1" s="556" t="s">
        <v>256</v>
      </c>
      <c r="P1" s="556">
        <v>43332</v>
      </c>
      <c r="Q1" s="556" t="s">
        <v>257</v>
      </c>
      <c r="R1" s="556">
        <v>43361</v>
      </c>
      <c r="S1" s="556" t="s">
        <v>238</v>
      </c>
      <c r="T1" s="556">
        <v>43388</v>
      </c>
      <c r="U1" s="556" t="s">
        <v>145</v>
      </c>
      <c r="V1" s="556">
        <v>43423</v>
      </c>
      <c r="W1" s="556" t="s">
        <v>262</v>
      </c>
      <c r="X1" s="556">
        <v>43451</v>
      </c>
      <c r="Y1" s="558" t="s">
        <v>264</v>
      </c>
      <c r="Z1" s="558">
        <v>43486</v>
      </c>
      <c r="AA1" s="558" t="s">
        <v>267</v>
      </c>
      <c r="AB1" s="556">
        <v>43514</v>
      </c>
      <c r="AC1" s="570" t="s">
        <v>268</v>
      </c>
      <c r="AD1" s="568">
        <v>43542</v>
      </c>
    </row>
    <row r="2" spans="1:30" ht="12.5" thickBot="1" x14ac:dyDescent="0.25">
      <c r="A2" s="566"/>
      <c r="B2" s="527"/>
      <c r="C2" s="531"/>
      <c r="D2" s="85" t="s">
        <v>120</v>
      </c>
      <c r="E2" s="527"/>
      <c r="F2" s="531"/>
      <c r="G2" s="557"/>
      <c r="H2" s="557"/>
      <c r="I2" s="557"/>
      <c r="J2" s="557"/>
      <c r="K2" s="557"/>
      <c r="L2" s="557"/>
      <c r="M2" s="557"/>
      <c r="N2" s="557"/>
      <c r="O2" s="557"/>
      <c r="P2" s="557"/>
      <c r="Q2" s="557"/>
      <c r="R2" s="557"/>
      <c r="S2" s="557"/>
      <c r="T2" s="557"/>
      <c r="U2" s="557"/>
      <c r="V2" s="557"/>
      <c r="W2" s="557"/>
      <c r="X2" s="557"/>
      <c r="Y2" s="559"/>
      <c r="Z2" s="559"/>
      <c r="AA2" s="559"/>
      <c r="AB2" s="557"/>
      <c r="AC2" s="571"/>
      <c r="AD2" s="569"/>
    </row>
    <row r="3" spans="1:30" ht="29.25" customHeight="1" x14ac:dyDescent="0.2">
      <c r="A3" s="560" t="s">
        <v>121</v>
      </c>
      <c r="B3" s="524" t="s">
        <v>122</v>
      </c>
      <c r="C3" s="529" t="s">
        <v>123</v>
      </c>
      <c r="D3" s="532">
        <v>0.5</v>
      </c>
      <c r="E3" s="83" t="s">
        <v>124</v>
      </c>
      <c r="F3" s="81" t="s">
        <v>125</v>
      </c>
      <c r="G3" s="172">
        <v>13.5</v>
      </c>
      <c r="H3" s="172">
        <v>18.7</v>
      </c>
      <c r="I3" s="172">
        <v>17.8</v>
      </c>
      <c r="J3" s="172">
        <v>19.8</v>
      </c>
      <c r="K3" s="172">
        <v>23.5</v>
      </c>
      <c r="L3" s="172">
        <v>22.9</v>
      </c>
      <c r="M3" s="172">
        <v>26.3</v>
      </c>
      <c r="N3" s="172">
        <v>30.4</v>
      </c>
      <c r="O3" s="172">
        <v>30.6</v>
      </c>
      <c r="P3" s="172">
        <v>28.1</v>
      </c>
      <c r="Q3" s="172">
        <v>27.4</v>
      </c>
      <c r="R3" s="172">
        <v>24.9</v>
      </c>
      <c r="S3" s="172">
        <v>21.8</v>
      </c>
      <c r="T3" s="172">
        <v>20.8</v>
      </c>
      <c r="U3" s="172">
        <v>16.7</v>
      </c>
      <c r="V3" s="172">
        <v>15</v>
      </c>
      <c r="W3" s="172">
        <v>13.8</v>
      </c>
      <c r="X3" s="172">
        <v>9.6</v>
      </c>
      <c r="Y3" s="239">
        <v>6.8</v>
      </c>
      <c r="Z3" s="239">
        <v>7</v>
      </c>
      <c r="AA3" s="239">
        <v>6.9</v>
      </c>
      <c r="AB3" s="172">
        <v>7</v>
      </c>
      <c r="AC3" s="250">
        <v>9.1999999999999993</v>
      </c>
      <c r="AD3" s="261">
        <v>7</v>
      </c>
    </row>
    <row r="4" spans="1:30" ht="29.25" customHeight="1" x14ac:dyDescent="0.2">
      <c r="A4" s="567"/>
      <c r="B4" s="543"/>
      <c r="C4" s="530"/>
      <c r="D4" s="533"/>
      <c r="E4" s="93" t="s">
        <v>126</v>
      </c>
      <c r="F4" s="94" t="s">
        <v>120</v>
      </c>
      <c r="G4" s="173">
        <v>3.2</v>
      </c>
      <c r="H4" s="174">
        <v>2.6</v>
      </c>
      <c r="I4" s="174">
        <v>2.2999999999999998</v>
      </c>
      <c r="J4" s="174">
        <v>2.4</v>
      </c>
      <c r="K4" s="174">
        <v>3.3</v>
      </c>
      <c r="L4" s="174">
        <v>2.6</v>
      </c>
      <c r="M4" s="174">
        <v>3.4</v>
      </c>
      <c r="N4" s="174">
        <v>4</v>
      </c>
      <c r="O4" s="174">
        <v>1</v>
      </c>
      <c r="P4" s="174">
        <v>1.1000000000000001</v>
      </c>
      <c r="Q4" s="174">
        <v>0.8</v>
      </c>
      <c r="R4" s="174">
        <v>2.4</v>
      </c>
      <c r="S4" s="174">
        <v>1.8</v>
      </c>
      <c r="T4" s="174">
        <v>2</v>
      </c>
      <c r="U4" s="174">
        <v>2.9</v>
      </c>
      <c r="V4" s="174">
        <v>1.8</v>
      </c>
      <c r="W4" s="174">
        <v>2.4</v>
      </c>
      <c r="X4" s="174">
        <v>2.4</v>
      </c>
      <c r="Y4" s="240">
        <v>2.9</v>
      </c>
      <c r="Z4" s="240">
        <v>2.8</v>
      </c>
      <c r="AA4" s="240">
        <v>2.9</v>
      </c>
      <c r="AB4" s="174">
        <v>2.8</v>
      </c>
      <c r="AC4" s="251">
        <v>4</v>
      </c>
      <c r="AD4" s="262">
        <v>2.8</v>
      </c>
    </row>
    <row r="5" spans="1:30" ht="29.25" customHeight="1" x14ac:dyDescent="0.2">
      <c r="A5" s="567"/>
      <c r="B5" s="543"/>
      <c r="C5" s="530"/>
      <c r="D5" s="533"/>
      <c r="E5" s="93" t="s">
        <v>129</v>
      </c>
      <c r="F5" s="94" t="s">
        <v>130</v>
      </c>
      <c r="G5" s="176">
        <v>108</v>
      </c>
      <c r="H5" s="177">
        <v>124</v>
      </c>
      <c r="I5" s="177">
        <v>104</v>
      </c>
      <c r="J5" s="177">
        <v>118</v>
      </c>
      <c r="K5" s="177">
        <v>120</v>
      </c>
      <c r="L5" s="177">
        <v>109</v>
      </c>
      <c r="M5" s="177">
        <v>109</v>
      </c>
      <c r="N5" s="177">
        <v>124</v>
      </c>
      <c r="O5" s="177">
        <v>139</v>
      </c>
      <c r="P5" s="177">
        <v>121</v>
      </c>
      <c r="Q5" s="177">
        <v>123</v>
      </c>
      <c r="R5" s="177">
        <v>110</v>
      </c>
      <c r="S5" s="177">
        <v>105</v>
      </c>
      <c r="T5" s="177">
        <v>105</v>
      </c>
      <c r="U5" s="177">
        <v>98</v>
      </c>
      <c r="V5" s="177">
        <v>100</v>
      </c>
      <c r="W5" s="177">
        <v>104</v>
      </c>
      <c r="X5" s="177">
        <v>98</v>
      </c>
      <c r="Y5" s="241">
        <v>94</v>
      </c>
      <c r="Z5" s="241">
        <v>96</v>
      </c>
      <c r="AA5" s="241">
        <v>90</v>
      </c>
      <c r="AB5" s="177">
        <v>96</v>
      </c>
      <c r="AC5" s="252">
        <v>93</v>
      </c>
      <c r="AD5" s="263">
        <v>96</v>
      </c>
    </row>
    <row r="6" spans="1:30" ht="29.25" customHeight="1" thickBot="1" x14ac:dyDescent="0.25">
      <c r="A6" s="564"/>
      <c r="B6" s="528"/>
      <c r="C6" s="537"/>
      <c r="D6" s="538"/>
      <c r="E6" s="224" t="s">
        <v>131</v>
      </c>
      <c r="F6" s="107" t="s">
        <v>132</v>
      </c>
      <c r="G6" s="179">
        <v>11.3</v>
      </c>
      <c r="H6" s="180">
        <v>11.6</v>
      </c>
      <c r="I6" s="180">
        <v>9.9</v>
      </c>
      <c r="J6" s="180">
        <v>10.7</v>
      </c>
      <c r="K6" s="180">
        <v>10.199999999999999</v>
      </c>
      <c r="L6" s="180">
        <v>9.4</v>
      </c>
      <c r="M6" s="180">
        <v>8.8000000000000007</v>
      </c>
      <c r="N6" s="180">
        <v>9.3000000000000007</v>
      </c>
      <c r="O6" s="180">
        <v>10.4</v>
      </c>
      <c r="P6" s="180">
        <v>9.5</v>
      </c>
      <c r="Q6" s="180">
        <v>9.6999999999999993</v>
      </c>
      <c r="R6" s="180">
        <v>9.1</v>
      </c>
      <c r="S6" s="180">
        <v>9.1999999999999993</v>
      </c>
      <c r="T6" s="180">
        <v>9.4</v>
      </c>
      <c r="U6" s="180">
        <v>9.5</v>
      </c>
      <c r="V6" s="180">
        <v>10</v>
      </c>
      <c r="W6" s="180">
        <v>10.7</v>
      </c>
      <c r="X6" s="180">
        <v>11.1</v>
      </c>
      <c r="Y6" s="242">
        <v>11.4</v>
      </c>
      <c r="Z6" s="242">
        <v>11.7</v>
      </c>
      <c r="AA6" s="242">
        <v>11</v>
      </c>
      <c r="AB6" s="180">
        <v>11.7</v>
      </c>
      <c r="AC6" s="253">
        <v>10.8</v>
      </c>
      <c r="AD6" s="264">
        <v>11.7</v>
      </c>
    </row>
    <row r="7" spans="1:30" ht="29.25" customHeight="1" x14ac:dyDescent="0.2">
      <c r="A7" s="560" t="s">
        <v>133</v>
      </c>
      <c r="B7" s="524" t="s">
        <v>134</v>
      </c>
      <c r="C7" s="529" t="s">
        <v>135</v>
      </c>
      <c r="D7" s="532">
        <v>0.5</v>
      </c>
      <c r="E7" s="83" t="s">
        <v>124</v>
      </c>
      <c r="F7" s="81" t="s">
        <v>125</v>
      </c>
      <c r="G7" s="172">
        <v>10.9</v>
      </c>
      <c r="H7" s="172">
        <v>14</v>
      </c>
      <c r="I7" s="172">
        <v>15.3</v>
      </c>
      <c r="J7" s="172">
        <v>18</v>
      </c>
      <c r="K7" s="172">
        <v>21.5</v>
      </c>
      <c r="L7" s="172">
        <v>21.2</v>
      </c>
      <c r="M7" s="172">
        <v>23.8</v>
      </c>
      <c r="N7" s="172">
        <v>28.9</v>
      </c>
      <c r="O7" s="172">
        <v>30.1</v>
      </c>
      <c r="P7" s="172">
        <v>27.5</v>
      </c>
      <c r="Q7" s="172">
        <v>25.7</v>
      </c>
      <c r="R7" s="172">
        <v>24.3</v>
      </c>
      <c r="S7" s="172">
        <v>22.2</v>
      </c>
      <c r="T7" s="172">
        <v>21</v>
      </c>
      <c r="U7" s="172">
        <v>18.399999999999999</v>
      </c>
      <c r="V7" s="172">
        <v>17</v>
      </c>
      <c r="W7" s="172">
        <v>15.3</v>
      </c>
      <c r="X7" s="172">
        <v>13.6</v>
      </c>
      <c r="Y7" s="239">
        <v>11</v>
      </c>
      <c r="Z7" s="239">
        <v>9.9</v>
      </c>
      <c r="AA7" s="239">
        <v>9</v>
      </c>
      <c r="AB7" s="172">
        <v>8.4</v>
      </c>
      <c r="AC7" s="250">
        <v>9</v>
      </c>
      <c r="AD7" s="261">
        <v>8.8000000000000007</v>
      </c>
    </row>
    <row r="8" spans="1:30" ht="29.25" customHeight="1" x14ac:dyDescent="0.2">
      <c r="A8" s="561"/>
      <c r="B8" s="543"/>
      <c r="C8" s="530"/>
      <c r="D8" s="533"/>
      <c r="E8" s="86" t="s">
        <v>126</v>
      </c>
      <c r="F8" s="94" t="s">
        <v>120</v>
      </c>
      <c r="G8" s="173">
        <v>7.1</v>
      </c>
      <c r="H8" s="175">
        <v>9</v>
      </c>
      <c r="I8" s="175">
        <v>8.1999999999999993</v>
      </c>
      <c r="J8" s="175">
        <v>7.1</v>
      </c>
      <c r="K8" s="175">
        <v>7.8</v>
      </c>
      <c r="L8" s="175">
        <v>5.4</v>
      </c>
      <c r="M8" s="175">
        <v>5</v>
      </c>
      <c r="N8" s="175">
        <v>7</v>
      </c>
      <c r="O8" s="175">
        <v>6.5</v>
      </c>
      <c r="P8" s="175">
        <v>7.1</v>
      </c>
      <c r="Q8" s="175">
        <v>5.3</v>
      </c>
      <c r="R8" s="175">
        <v>4.2</v>
      </c>
      <c r="S8" s="175">
        <v>4.0999999999999996</v>
      </c>
      <c r="T8" s="175">
        <v>4.5999999999999996</v>
      </c>
      <c r="U8" s="175">
        <v>5.0999999999999996</v>
      </c>
      <c r="V8" s="175">
        <v>4.5</v>
      </c>
      <c r="W8" s="175">
        <v>6.9</v>
      </c>
      <c r="X8" s="175">
        <v>8.4</v>
      </c>
      <c r="Y8" s="243">
        <v>6</v>
      </c>
      <c r="Z8" s="243">
        <v>8.9</v>
      </c>
      <c r="AA8" s="243">
        <v>8.9</v>
      </c>
      <c r="AB8" s="175">
        <v>10</v>
      </c>
      <c r="AC8" s="254">
        <v>8.9</v>
      </c>
      <c r="AD8" s="265">
        <v>11.4</v>
      </c>
    </row>
    <row r="9" spans="1:30" ht="29.25" customHeight="1" x14ac:dyDescent="0.2">
      <c r="A9" s="561"/>
      <c r="B9" s="543"/>
      <c r="C9" s="530"/>
      <c r="D9" s="533"/>
      <c r="E9" s="93" t="s">
        <v>129</v>
      </c>
      <c r="F9" s="94" t="s">
        <v>130</v>
      </c>
      <c r="G9" s="176">
        <v>104</v>
      </c>
      <c r="H9" s="183">
        <v>110</v>
      </c>
      <c r="I9" s="183">
        <v>109</v>
      </c>
      <c r="J9" s="183">
        <v>112</v>
      </c>
      <c r="K9" s="183">
        <v>117</v>
      </c>
      <c r="L9" s="183">
        <v>113</v>
      </c>
      <c r="M9" s="183">
        <v>119</v>
      </c>
      <c r="N9" s="183">
        <v>113</v>
      </c>
      <c r="O9" s="183">
        <v>111</v>
      </c>
      <c r="P9" s="183">
        <v>101</v>
      </c>
      <c r="Q9" s="183">
        <v>97</v>
      </c>
      <c r="R9" s="183">
        <v>111</v>
      </c>
      <c r="S9" s="183">
        <v>101</v>
      </c>
      <c r="T9" s="183">
        <v>102</v>
      </c>
      <c r="U9" s="183">
        <v>102</v>
      </c>
      <c r="V9" s="183">
        <v>96</v>
      </c>
      <c r="W9" s="183">
        <v>94</v>
      </c>
      <c r="X9" s="183">
        <v>94</v>
      </c>
      <c r="Y9" s="244">
        <v>92</v>
      </c>
      <c r="Z9" s="244">
        <v>93</v>
      </c>
      <c r="AA9" s="244">
        <v>93</v>
      </c>
      <c r="AB9" s="183">
        <v>92</v>
      </c>
      <c r="AC9" s="255">
        <v>93</v>
      </c>
      <c r="AD9" s="266">
        <v>99</v>
      </c>
    </row>
    <row r="10" spans="1:30" ht="29.25" customHeight="1" thickBot="1" x14ac:dyDescent="0.25">
      <c r="A10" s="562"/>
      <c r="B10" s="527"/>
      <c r="C10" s="531"/>
      <c r="D10" s="534"/>
      <c r="E10" s="224" t="s">
        <v>131</v>
      </c>
      <c r="F10" s="107" t="s">
        <v>132</v>
      </c>
      <c r="G10" s="179">
        <v>11.5</v>
      </c>
      <c r="H10" s="185">
        <v>11.3</v>
      </c>
      <c r="I10" s="185">
        <v>10.9</v>
      </c>
      <c r="J10" s="185">
        <v>10.7</v>
      </c>
      <c r="K10" s="185">
        <v>10.4</v>
      </c>
      <c r="L10" s="185">
        <v>10</v>
      </c>
      <c r="M10" s="185">
        <v>10</v>
      </c>
      <c r="N10" s="185">
        <v>8.6999999999999993</v>
      </c>
      <c r="O10" s="185">
        <v>8.4</v>
      </c>
      <c r="P10" s="185">
        <v>8</v>
      </c>
      <c r="Q10" s="185">
        <v>7.9</v>
      </c>
      <c r="R10" s="185">
        <v>9.3000000000000007</v>
      </c>
      <c r="S10" s="185">
        <v>8.8000000000000007</v>
      </c>
      <c r="T10" s="185">
        <v>9</v>
      </c>
      <c r="U10" s="185">
        <v>9.6</v>
      </c>
      <c r="V10" s="185">
        <v>9.3000000000000007</v>
      </c>
      <c r="W10" s="185">
        <v>9.4</v>
      </c>
      <c r="X10" s="185">
        <v>9.8000000000000007</v>
      </c>
      <c r="Y10" s="245">
        <v>10.1</v>
      </c>
      <c r="Z10" s="245">
        <v>10.5</v>
      </c>
      <c r="AA10" s="245">
        <v>10.8</v>
      </c>
      <c r="AB10" s="185">
        <v>10.8</v>
      </c>
      <c r="AC10" s="256">
        <v>10.8</v>
      </c>
      <c r="AD10" s="267">
        <v>11.5</v>
      </c>
    </row>
    <row r="11" spans="1:30" ht="29.25" customHeight="1" x14ac:dyDescent="0.2">
      <c r="A11" s="562"/>
      <c r="B11" s="524" t="s">
        <v>136</v>
      </c>
      <c r="C11" s="529" t="s">
        <v>137</v>
      </c>
      <c r="D11" s="532">
        <v>0.5</v>
      </c>
      <c r="E11" s="83" t="s">
        <v>124</v>
      </c>
      <c r="F11" s="81" t="s">
        <v>125</v>
      </c>
      <c r="G11" s="171">
        <v>9.8000000000000007</v>
      </c>
      <c r="H11" s="171">
        <v>14.6</v>
      </c>
      <c r="I11" s="171">
        <v>14.5</v>
      </c>
      <c r="J11" s="171">
        <v>17.3</v>
      </c>
      <c r="K11" s="171">
        <v>21.4</v>
      </c>
      <c r="L11" s="171">
        <v>20.6</v>
      </c>
      <c r="M11" s="171">
        <v>24.4</v>
      </c>
      <c r="N11" s="171">
        <v>28.1</v>
      </c>
      <c r="O11" s="171">
        <v>29.4</v>
      </c>
      <c r="P11" s="171">
        <v>27.1</v>
      </c>
      <c r="Q11" s="171">
        <v>23.9</v>
      </c>
      <c r="R11" s="171">
        <v>24.1</v>
      </c>
      <c r="S11" s="171">
        <v>20.9</v>
      </c>
      <c r="T11" s="171">
        <v>20.5</v>
      </c>
      <c r="U11" s="171">
        <v>18.5</v>
      </c>
      <c r="V11" s="171">
        <v>17</v>
      </c>
      <c r="W11" s="171">
        <v>15.2</v>
      </c>
      <c r="X11" s="171">
        <v>13.2</v>
      </c>
      <c r="Y11" s="246">
        <v>10.8</v>
      </c>
      <c r="Z11" s="246">
        <v>9.6999999999999993</v>
      </c>
      <c r="AA11" s="246">
        <v>8.8000000000000007</v>
      </c>
      <c r="AB11" s="171">
        <v>8.5</v>
      </c>
      <c r="AC11" s="257">
        <v>8.5</v>
      </c>
      <c r="AD11" s="268">
        <v>8.8000000000000007</v>
      </c>
    </row>
    <row r="12" spans="1:30" ht="29.25" customHeight="1" x14ac:dyDescent="0.2">
      <c r="A12" s="562"/>
      <c r="B12" s="525"/>
      <c r="C12" s="535"/>
      <c r="D12" s="533"/>
      <c r="E12" s="91" t="s">
        <v>126</v>
      </c>
      <c r="F12" s="92" t="s">
        <v>138</v>
      </c>
      <c r="G12" s="173">
        <v>7.2</v>
      </c>
      <c r="H12" s="187">
        <v>9.5</v>
      </c>
      <c r="I12" s="187">
        <v>8</v>
      </c>
      <c r="J12" s="187">
        <v>9.6</v>
      </c>
      <c r="K12" s="187">
        <v>7.6</v>
      </c>
      <c r="L12" s="187">
        <v>6.6</v>
      </c>
      <c r="M12" s="187">
        <v>6</v>
      </c>
      <c r="N12" s="187">
        <v>6.2</v>
      </c>
      <c r="O12" s="187">
        <v>7</v>
      </c>
      <c r="P12" s="187">
        <v>6.5</v>
      </c>
      <c r="Q12" s="187">
        <v>4.8</v>
      </c>
      <c r="R12" s="187">
        <v>4.5</v>
      </c>
      <c r="S12" s="187">
        <v>5.7</v>
      </c>
      <c r="T12" s="187">
        <v>5.3</v>
      </c>
      <c r="U12" s="187">
        <v>5.5</v>
      </c>
      <c r="V12" s="187">
        <v>5.8</v>
      </c>
      <c r="W12" s="187">
        <v>7.2</v>
      </c>
      <c r="X12" s="187">
        <v>7.9</v>
      </c>
      <c r="Y12" s="247">
        <v>7.9</v>
      </c>
      <c r="Z12" s="247">
        <v>7.6</v>
      </c>
      <c r="AA12" s="247">
        <v>8.8000000000000007</v>
      </c>
      <c r="AB12" s="187">
        <v>10.1</v>
      </c>
      <c r="AC12" s="258">
        <v>10.3</v>
      </c>
      <c r="AD12" s="269">
        <v>11.2</v>
      </c>
    </row>
    <row r="13" spans="1:30" ht="29.25" customHeight="1" x14ac:dyDescent="0.2">
      <c r="A13" s="562"/>
      <c r="B13" s="525"/>
      <c r="C13" s="535"/>
      <c r="D13" s="533"/>
      <c r="E13" s="93" t="s">
        <v>129</v>
      </c>
      <c r="F13" s="94" t="s">
        <v>130</v>
      </c>
      <c r="G13" s="176">
        <v>104</v>
      </c>
      <c r="H13" s="176">
        <v>111</v>
      </c>
      <c r="I13" s="176">
        <v>111</v>
      </c>
      <c r="J13" s="176">
        <v>112</v>
      </c>
      <c r="K13" s="176">
        <v>117</v>
      </c>
      <c r="L13" s="176">
        <v>115</v>
      </c>
      <c r="M13" s="176">
        <v>114</v>
      </c>
      <c r="N13" s="176">
        <v>116</v>
      </c>
      <c r="O13" s="176">
        <v>106</v>
      </c>
      <c r="P13" s="176">
        <v>102</v>
      </c>
      <c r="Q13" s="176">
        <v>96</v>
      </c>
      <c r="R13" s="176">
        <v>110</v>
      </c>
      <c r="S13" s="176">
        <v>94</v>
      </c>
      <c r="T13" s="176">
        <v>100</v>
      </c>
      <c r="U13" s="176">
        <v>104</v>
      </c>
      <c r="V13" s="176">
        <v>96</v>
      </c>
      <c r="W13" s="176">
        <v>93</v>
      </c>
      <c r="X13" s="176">
        <v>92</v>
      </c>
      <c r="Y13" s="248">
        <v>92</v>
      </c>
      <c r="Z13" s="248">
        <v>91</v>
      </c>
      <c r="AA13" s="248">
        <v>91</v>
      </c>
      <c r="AB13" s="176">
        <v>89</v>
      </c>
      <c r="AC13" s="259">
        <v>94</v>
      </c>
      <c r="AD13" s="270">
        <v>94</v>
      </c>
    </row>
    <row r="14" spans="1:30" ht="29.25" customHeight="1" thickBot="1" x14ac:dyDescent="0.25">
      <c r="A14" s="562"/>
      <c r="B14" s="526"/>
      <c r="C14" s="536"/>
      <c r="D14" s="534"/>
      <c r="E14" s="224" t="s">
        <v>131</v>
      </c>
      <c r="F14" s="107" t="s">
        <v>132</v>
      </c>
      <c r="G14" s="179">
        <v>11.8</v>
      </c>
      <c r="H14" s="185">
        <v>11.3</v>
      </c>
      <c r="I14" s="185">
        <v>11.3</v>
      </c>
      <c r="J14" s="185">
        <v>10.7</v>
      </c>
      <c r="K14" s="185">
        <v>10.4</v>
      </c>
      <c r="L14" s="185">
        <v>10.3</v>
      </c>
      <c r="M14" s="185">
        <v>9.6</v>
      </c>
      <c r="N14" s="185">
        <v>9.1</v>
      </c>
      <c r="O14" s="185">
        <v>8.1</v>
      </c>
      <c r="P14" s="185">
        <v>8.1</v>
      </c>
      <c r="Q14" s="185">
        <v>8.1</v>
      </c>
      <c r="R14" s="185">
        <v>9.1999999999999993</v>
      </c>
      <c r="S14" s="185">
        <v>8.4</v>
      </c>
      <c r="T14" s="185">
        <v>9</v>
      </c>
      <c r="U14" s="185">
        <v>9.8000000000000007</v>
      </c>
      <c r="V14" s="185">
        <v>9.3000000000000007</v>
      </c>
      <c r="W14" s="185">
        <v>9.3000000000000007</v>
      </c>
      <c r="X14" s="185">
        <v>9.6999999999999993</v>
      </c>
      <c r="Y14" s="245">
        <v>10.199999999999999</v>
      </c>
      <c r="Z14" s="245">
        <v>10.3</v>
      </c>
      <c r="AA14" s="245">
        <v>10.6</v>
      </c>
      <c r="AB14" s="185">
        <v>10.4</v>
      </c>
      <c r="AC14" s="256">
        <v>11</v>
      </c>
      <c r="AD14" s="267">
        <v>10.9</v>
      </c>
    </row>
    <row r="15" spans="1:30" ht="29.25" customHeight="1" x14ac:dyDescent="0.2">
      <c r="A15" s="562"/>
      <c r="B15" s="526"/>
      <c r="C15" s="536"/>
      <c r="D15" s="532">
        <v>90</v>
      </c>
      <c r="E15" s="83" t="s">
        <v>124</v>
      </c>
      <c r="F15" s="81" t="s">
        <v>125</v>
      </c>
      <c r="G15" s="171">
        <v>7.2</v>
      </c>
      <c r="H15" s="171">
        <v>7.2</v>
      </c>
      <c r="I15" s="171">
        <v>7.2</v>
      </c>
      <c r="J15" s="171">
        <v>7.3</v>
      </c>
      <c r="K15" s="171">
        <v>7.3</v>
      </c>
      <c r="L15" s="171">
        <v>7.3</v>
      </c>
      <c r="M15" s="171">
        <v>7.4</v>
      </c>
      <c r="N15" s="171">
        <v>7.4</v>
      </c>
      <c r="O15" s="171">
        <v>7.4</v>
      </c>
      <c r="P15" s="171">
        <v>7.4</v>
      </c>
      <c r="Q15" s="171">
        <v>7.5</v>
      </c>
      <c r="R15" s="171">
        <v>7.5</v>
      </c>
      <c r="S15" s="171">
        <v>7.5</v>
      </c>
      <c r="T15" s="171">
        <v>7.5</v>
      </c>
      <c r="U15" s="171">
        <v>7.5</v>
      </c>
      <c r="V15" s="171">
        <v>7.5</v>
      </c>
      <c r="W15" s="171">
        <v>7.5</v>
      </c>
      <c r="X15" s="171">
        <v>7.5</v>
      </c>
      <c r="Y15" s="246">
        <v>7.6</v>
      </c>
      <c r="Z15" s="246">
        <v>7.6</v>
      </c>
      <c r="AA15" s="246">
        <v>7.7</v>
      </c>
      <c r="AB15" s="171">
        <v>7.8</v>
      </c>
      <c r="AC15" s="257">
        <v>8</v>
      </c>
      <c r="AD15" s="268">
        <v>7.9</v>
      </c>
    </row>
    <row r="16" spans="1:30" ht="29.25" customHeight="1" x14ac:dyDescent="0.2">
      <c r="A16" s="563"/>
      <c r="B16" s="527"/>
      <c r="C16" s="531"/>
      <c r="D16" s="533"/>
      <c r="E16" s="91" t="s">
        <v>139</v>
      </c>
      <c r="F16" s="92" t="s">
        <v>140</v>
      </c>
      <c r="G16" s="183">
        <v>87</v>
      </c>
      <c r="H16" s="183">
        <v>81</v>
      </c>
      <c r="I16" s="183">
        <v>80</v>
      </c>
      <c r="J16" s="183">
        <v>81</v>
      </c>
      <c r="K16" s="183">
        <v>74</v>
      </c>
      <c r="L16" s="183">
        <v>68</v>
      </c>
      <c r="M16" s="183">
        <v>65</v>
      </c>
      <c r="N16" s="183">
        <v>61</v>
      </c>
      <c r="O16" s="183">
        <v>47</v>
      </c>
      <c r="P16" s="183">
        <v>44</v>
      </c>
      <c r="Q16" s="183">
        <v>61</v>
      </c>
      <c r="R16" s="183">
        <v>48</v>
      </c>
      <c r="S16" s="183">
        <v>51</v>
      </c>
      <c r="T16" s="183">
        <v>43</v>
      </c>
      <c r="U16" s="183">
        <v>36</v>
      </c>
      <c r="V16" s="183">
        <v>34</v>
      </c>
      <c r="W16" s="183">
        <v>21</v>
      </c>
      <c r="X16" s="183">
        <v>30</v>
      </c>
      <c r="Y16" s="244">
        <v>29</v>
      </c>
      <c r="Z16" s="244">
        <v>29</v>
      </c>
      <c r="AA16" s="244">
        <v>30</v>
      </c>
      <c r="AB16" s="183">
        <v>30</v>
      </c>
      <c r="AC16" s="255">
        <v>65</v>
      </c>
      <c r="AD16" s="266">
        <v>28</v>
      </c>
    </row>
    <row r="17" spans="1:30" ht="29.25" customHeight="1" thickBot="1" x14ac:dyDescent="0.25">
      <c r="A17" s="564"/>
      <c r="B17" s="528"/>
      <c r="C17" s="537"/>
      <c r="D17" s="538"/>
      <c r="E17" s="105" t="s">
        <v>131</v>
      </c>
      <c r="F17" s="106" t="s">
        <v>132</v>
      </c>
      <c r="G17" s="188">
        <v>10.5</v>
      </c>
      <c r="H17" s="188">
        <v>9.8000000000000007</v>
      </c>
      <c r="I17" s="188">
        <v>9.6999999999999993</v>
      </c>
      <c r="J17" s="188">
        <v>9.6999999999999993</v>
      </c>
      <c r="K17" s="188">
        <v>8.9</v>
      </c>
      <c r="L17" s="188">
        <v>8.1999999999999993</v>
      </c>
      <c r="M17" s="188">
        <v>7.8</v>
      </c>
      <c r="N17" s="188">
        <v>7.4</v>
      </c>
      <c r="O17" s="188">
        <v>5.7</v>
      </c>
      <c r="P17" s="188">
        <v>5.3</v>
      </c>
      <c r="Q17" s="188">
        <v>7.3</v>
      </c>
      <c r="R17" s="188">
        <v>5.8</v>
      </c>
      <c r="S17" s="188">
        <v>6.1</v>
      </c>
      <c r="T17" s="188">
        <v>5.2</v>
      </c>
      <c r="U17" s="188">
        <v>4.3</v>
      </c>
      <c r="V17" s="188">
        <v>4</v>
      </c>
      <c r="W17" s="188">
        <v>2.5</v>
      </c>
      <c r="X17" s="188">
        <v>3.6</v>
      </c>
      <c r="Y17" s="249">
        <v>3.4</v>
      </c>
      <c r="Z17" s="249">
        <v>3.5</v>
      </c>
      <c r="AA17" s="249">
        <v>3.6</v>
      </c>
      <c r="AB17" s="188">
        <v>3.6</v>
      </c>
      <c r="AC17" s="260">
        <v>7.6</v>
      </c>
      <c r="AD17" s="271">
        <v>3.3</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 ref="A7:A17"/>
    <mergeCell ref="B7:B10"/>
    <mergeCell ref="C7:C10"/>
    <mergeCell ref="E1:F2"/>
    <mergeCell ref="A1:A2"/>
    <mergeCell ref="A3:A6"/>
    <mergeCell ref="B11:B17"/>
    <mergeCell ref="C11:C17"/>
    <mergeCell ref="B1:C2"/>
    <mergeCell ref="D15:D17"/>
    <mergeCell ref="D11:D14"/>
    <mergeCell ref="D7:D10"/>
    <mergeCell ref="I1:I2"/>
    <mergeCell ref="Q1:Q2"/>
    <mergeCell ref="Y1:Y2"/>
    <mergeCell ref="T1:T2"/>
    <mergeCell ref="S1:S2"/>
    <mergeCell ref="Z1:Z2"/>
    <mergeCell ref="R1:R2"/>
    <mergeCell ref="P1:P2"/>
    <mergeCell ref="X1:X2"/>
    <mergeCell ref="W1:W2"/>
    <mergeCell ref="U1:U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247</v>
      </c>
    </row>
    <row r="2" spans="1:22" ht="20.25" customHeight="1" x14ac:dyDescent="0.2">
      <c r="A2" s="144"/>
      <c r="B2" s="144"/>
      <c r="C2" s="144"/>
      <c r="D2" s="144"/>
      <c r="E2" s="144"/>
      <c r="F2" s="226"/>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249</v>
      </c>
      <c r="G3" s="517"/>
      <c r="H3" s="508" t="s">
        <v>250</v>
      </c>
      <c r="I3" s="512"/>
      <c r="J3" s="508" t="s">
        <v>251</v>
      </c>
      <c r="K3" s="511"/>
      <c r="L3" s="508" t="s">
        <v>255</v>
      </c>
      <c r="M3" s="512"/>
      <c r="N3" s="508" t="s">
        <v>258</v>
      </c>
      <c r="O3" s="511"/>
      <c r="P3" s="511"/>
      <c r="Q3" s="512"/>
      <c r="R3" s="508" t="s">
        <v>259</v>
      </c>
      <c r="S3" s="511"/>
      <c r="T3" s="511"/>
      <c r="U3" s="512"/>
    </row>
    <row r="4" spans="1:22" ht="15" customHeight="1" thickBot="1" x14ac:dyDescent="0.25">
      <c r="A4" s="144"/>
      <c r="B4" s="148" t="s">
        <v>16</v>
      </c>
      <c r="C4" s="192">
        <v>43199</v>
      </c>
      <c r="D4" s="193">
        <v>43206</v>
      </c>
      <c r="E4" s="194">
        <v>43213</v>
      </c>
      <c r="F4" s="194">
        <v>43227</v>
      </c>
      <c r="G4" s="194">
        <v>43241</v>
      </c>
      <c r="H4" s="194">
        <v>43257</v>
      </c>
      <c r="I4" s="194">
        <v>43269</v>
      </c>
      <c r="J4" s="194">
        <v>43283</v>
      </c>
      <c r="K4" s="194">
        <v>43298</v>
      </c>
      <c r="L4" s="227">
        <v>43318</v>
      </c>
      <c r="M4" s="194">
        <v>43332</v>
      </c>
      <c r="N4" s="227">
        <v>43349</v>
      </c>
      <c r="O4" s="228">
        <v>43353</v>
      </c>
      <c r="P4" s="227">
        <v>43361</v>
      </c>
      <c r="Q4" s="228">
        <v>43369</v>
      </c>
      <c r="R4" s="227">
        <v>43375</v>
      </c>
      <c r="S4" s="228">
        <v>43382</v>
      </c>
      <c r="T4" s="227">
        <v>43388</v>
      </c>
      <c r="U4" s="228">
        <v>43402</v>
      </c>
    </row>
    <row r="5" spans="1:22" ht="30" customHeight="1" thickTop="1" x14ac:dyDescent="0.2">
      <c r="A5" s="144"/>
      <c r="B5" s="154" t="s">
        <v>1</v>
      </c>
      <c r="C5" s="155"/>
      <c r="D5" s="156">
        <v>9.8000000000000007</v>
      </c>
      <c r="E5" s="157"/>
      <c r="F5" s="157"/>
      <c r="G5" s="156">
        <v>9.1</v>
      </c>
      <c r="H5" s="157"/>
      <c r="I5" s="156">
        <v>8.4</v>
      </c>
      <c r="J5" s="157"/>
      <c r="K5" s="156">
        <v>6.6</v>
      </c>
      <c r="L5" s="157"/>
      <c r="M5" s="156">
        <v>3.5</v>
      </c>
      <c r="N5" s="157"/>
      <c r="O5" s="156">
        <v>6.5</v>
      </c>
      <c r="P5" s="157"/>
      <c r="Q5" s="156">
        <v>5.6</v>
      </c>
      <c r="R5" s="157"/>
      <c r="S5" s="156">
        <v>5.5</v>
      </c>
      <c r="T5" s="157"/>
      <c r="U5" s="156">
        <v>4.3</v>
      </c>
    </row>
    <row r="6" spans="1:22" ht="30" customHeight="1" x14ac:dyDescent="0.2">
      <c r="A6" s="144"/>
      <c r="B6" s="159" t="s">
        <v>2</v>
      </c>
      <c r="C6" s="160"/>
      <c r="D6" s="161">
        <v>10.3</v>
      </c>
      <c r="E6" s="162"/>
      <c r="F6" s="162"/>
      <c r="G6" s="162"/>
      <c r="H6" s="162"/>
      <c r="I6" s="162"/>
      <c r="J6" s="162"/>
      <c r="K6" s="162"/>
      <c r="L6" s="162"/>
      <c r="M6" s="162"/>
      <c r="N6" s="162"/>
      <c r="O6" s="161">
        <v>6.8</v>
      </c>
      <c r="P6" s="162"/>
      <c r="Q6" s="161">
        <v>6.5</v>
      </c>
      <c r="R6" s="162"/>
      <c r="S6" s="161">
        <v>5.4</v>
      </c>
      <c r="T6" s="162"/>
      <c r="U6" s="161">
        <v>3.9</v>
      </c>
    </row>
    <row r="7" spans="1:22" s="80" customFormat="1" ht="30" customHeight="1" x14ac:dyDescent="0.2">
      <c r="A7" s="144"/>
      <c r="B7" s="159" t="s">
        <v>3</v>
      </c>
      <c r="C7" s="160">
        <v>10.5</v>
      </c>
      <c r="D7" s="161">
        <v>10.1</v>
      </c>
      <c r="E7" s="162">
        <v>9.8000000000000007</v>
      </c>
      <c r="F7" s="162">
        <v>9.6999999999999993</v>
      </c>
      <c r="G7" s="162">
        <v>9.6999999999999993</v>
      </c>
      <c r="H7" s="162">
        <v>8.9</v>
      </c>
      <c r="I7" s="162">
        <v>8.1999999999999993</v>
      </c>
      <c r="J7" s="162">
        <v>7.8</v>
      </c>
      <c r="K7" s="162">
        <v>7.4</v>
      </c>
      <c r="L7" s="162">
        <v>5.7</v>
      </c>
      <c r="M7" s="162">
        <v>5.3</v>
      </c>
      <c r="N7" s="162">
        <v>7.3</v>
      </c>
      <c r="O7" s="161">
        <v>6.7</v>
      </c>
      <c r="P7" s="162">
        <v>5.8</v>
      </c>
      <c r="Q7" s="161">
        <v>5.2</v>
      </c>
      <c r="R7" s="162">
        <v>6.1</v>
      </c>
      <c r="S7" s="161">
        <v>5.4</v>
      </c>
      <c r="T7" s="162">
        <v>5.2</v>
      </c>
      <c r="U7" s="161">
        <v>4.5999999999999996</v>
      </c>
    </row>
    <row r="8" spans="1:22" ht="30" customHeight="1" x14ac:dyDescent="0.2">
      <c r="A8" s="144"/>
      <c r="B8" s="159" t="s">
        <v>13</v>
      </c>
      <c r="C8" s="160"/>
      <c r="D8" s="161">
        <v>9.8000000000000007</v>
      </c>
      <c r="E8" s="162"/>
      <c r="F8" s="162"/>
      <c r="G8" s="161">
        <v>9.1</v>
      </c>
      <c r="H8" s="162"/>
      <c r="I8" s="161">
        <v>7.9</v>
      </c>
      <c r="J8" s="162"/>
      <c r="K8" s="161" t="s">
        <v>69</v>
      </c>
      <c r="L8" s="162"/>
      <c r="M8" s="161">
        <v>7</v>
      </c>
      <c r="N8" s="162"/>
      <c r="O8" s="161">
        <v>7.3</v>
      </c>
      <c r="P8" s="162"/>
      <c r="Q8" s="161">
        <v>6.2</v>
      </c>
      <c r="R8" s="162"/>
      <c r="S8" s="161">
        <v>4.5</v>
      </c>
      <c r="T8" s="162"/>
      <c r="U8" s="161">
        <v>5.0999999999999996</v>
      </c>
    </row>
    <row r="9" spans="1:22" ht="30" customHeight="1" x14ac:dyDescent="0.2">
      <c r="A9" s="144"/>
      <c r="B9" s="159" t="s">
        <v>14</v>
      </c>
      <c r="C9" s="160"/>
      <c r="D9" s="161">
        <v>10.199999999999999</v>
      </c>
      <c r="E9" s="162"/>
      <c r="F9" s="162"/>
      <c r="G9" s="162"/>
      <c r="H9" s="162"/>
      <c r="I9" s="162"/>
      <c r="J9" s="162"/>
      <c r="K9" s="162"/>
      <c r="L9" s="162"/>
      <c r="M9" s="162"/>
      <c r="N9" s="162"/>
      <c r="O9" s="161">
        <v>7.3</v>
      </c>
      <c r="P9" s="162"/>
      <c r="Q9" s="161">
        <v>6.2</v>
      </c>
      <c r="R9" s="162"/>
      <c r="S9" s="161">
        <v>5.7</v>
      </c>
      <c r="T9" s="162"/>
      <c r="U9" s="161">
        <v>4</v>
      </c>
    </row>
    <row r="10" spans="1:22" ht="30" customHeight="1" x14ac:dyDescent="0.2">
      <c r="A10" s="144"/>
      <c r="B10" s="159" t="s">
        <v>15</v>
      </c>
      <c r="C10" s="160"/>
      <c r="D10" s="161">
        <v>10.1</v>
      </c>
      <c r="E10" s="162"/>
      <c r="F10" s="162"/>
      <c r="G10" s="161">
        <v>9.5</v>
      </c>
      <c r="H10" s="162"/>
      <c r="I10" s="161">
        <v>7.7</v>
      </c>
      <c r="J10" s="162"/>
      <c r="K10" s="161">
        <v>6.9</v>
      </c>
      <c r="L10" s="162"/>
      <c r="M10" s="161">
        <v>5.0999999999999996</v>
      </c>
      <c r="N10" s="162"/>
      <c r="O10" s="161">
        <v>6.8</v>
      </c>
      <c r="P10" s="162"/>
      <c r="Q10" s="161">
        <v>5.4</v>
      </c>
      <c r="R10" s="162"/>
      <c r="S10" s="161">
        <v>5</v>
      </c>
      <c r="T10" s="162"/>
      <c r="U10" s="161">
        <v>3.8</v>
      </c>
    </row>
    <row r="11" spans="1:22" ht="30" customHeight="1" x14ac:dyDescent="0.2">
      <c r="A11" s="144"/>
      <c r="B11" s="159" t="s">
        <v>4</v>
      </c>
      <c r="C11" s="213">
        <v>10.5</v>
      </c>
      <c r="D11" s="161">
        <v>10.4</v>
      </c>
      <c r="E11" s="161">
        <v>10</v>
      </c>
      <c r="F11" s="161">
        <v>8.9</v>
      </c>
      <c r="G11" s="161">
        <v>9.1</v>
      </c>
      <c r="H11" s="161">
        <v>9</v>
      </c>
      <c r="I11" s="161">
        <v>8.1999999999999993</v>
      </c>
      <c r="J11" s="161">
        <v>7.3</v>
      </c>
      <c r="K11" s="161">
        <v>7</v>
      </c>
      <c r="L11" s="161">
        <v>6.5</v>
      </c>
      <c r="M11" s="161">
        <v>4.5999999999999996</v>
      </c>
      <c r="N11" s="161">
        <v>6.8</v>
      </c>
      <c r="O11" s="161">
        <v>6.8</v>
      </c>
      <c r="P11" s="161">
        <v>6.9</v>
      </c>
      <c r="Q11" s="161">
        <v>5.8</v>
      </c>
      <c r="R11" s="161">
        <v>6.7</v>
      </c>
      <c r="S11" s="161">
        <v>5.2</v>
      </c>
      <c r="T11" s="161">
        <v>4.5999999999999996</v>
      </c>
      <c r="U11" s="161">
        <v>3.5</v>
      </c>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t="s">
        <v>261</v>
      </c>
      <c r="L15" s="144"/>
      <c r="M15" s="144"/>
      <c r="N15" s="144"/>
      <c r="O15" s="144"/>
      <c r="P15" s="144"/>
      <c r="Q15" s="144"/>
      <c r="R15" s="144"/>
      <c r="S15" s="144"/>
      <c r="T15" s="144"/>
      <c r="U15" s="144"/>
      <c r="V15" s="144"/>
    </row>
    <row r="16" spans="1:22" x14ac:dyDescent="0.2">
      <c r="A16" s="144"/>
      <c r="B16" s="229"/>
      <c r="C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16" t="s">
        <v>260</v>
      </c>
      <c r="D17" s="520"/>
      <c r="E17" s="520"/>
      <c r="F17" s="520"/>
      <c r="G17" s="519" t="s">
        <v>263</v>
      </c>
      <c r="H17" s="520"/>
      <c r="I17" s="520"/>
      <c r="J17" s="517"/>
      <c r="K17" s="508" t="s">
        <v>265</v>
      </c>
      <c r="L17" s="511"/>
      <c r="M17" s="511"/>
      <c r="N17" s="512"/>
      <c r="O17" s="508" t="s">
        <v>266</v>
      </c>
      <c r="P17" s="511"/>
      <c r="Q17" s="511"/>
      <c r="R17" s="512"/>
      <c r="S17" s="508" t="s">
        <v>55</v>
      </c>
      <c r="T17" s="511"/>
      <c r="U17" s="511"/>
      <c r="V17" s="512"/>
    </row>
    <row r="18" spans="1:22" ht="15" customHeight="1" thickBot="1" x14ac:dyDescent="0.25">
      <c r="A18" s="144"/>
      <c r="B18" s="148" t="s">
        <v>16</v>
      </c>
      <c r="C18" s="230">
        <v>43409</v>
      </c>
      <c r="D18" s="228">
        <v>43417</v>
      </c>
      <c r="E18" s="227">
        <v>43423</v>
      </c>
      <c r="F18" s="228">
        <v>43431</v>
      </c>
      <c r="G18" s="230">
        <v>43437</v>
      </c>
      <c r="H18" s="228">
        <v>43445</v>
      </c>
      <c r="I18" s="227">
        <v>43451</v>
      </c>
      <c r="J18" s="228">
        <v>43459</v>
      </c>
      <c r="K18" s="238">
        <v>43472</v>
      </c>
      <c r="L18" s="228">
        <v>43480</v>
      </c>
      <c r="M18" s="238">
        <v>43486</v>
      </c>
      <c r="N18" s="228">
        <v>43496</v>
      </c>
      <c r="O18" s="238">
        <v>43501</v>
      </c>
      <c r="P18" s="228">
        <v>43508</v>
      </c>
      <c r="Q18" s="238">
        <v>43514</v>
      </c>
      <c r="R18" s="228">
        <v>43518</v>
      </c>
      <c r="S18" s="238">
        <v>43528</v>
      </c>
      <c r="T18" s="228">
        <v>43536</v>
      </c>
      <c r="U18" s="227">
        <v>43542</v>
      </c>
      <c r="V18" s="228">
        <v>43550</v>
      </c>
    </row>
    <row r="19" spans="1:22" ht="30" customHeight="1" thickTop="1" x14ac:dyDescent="0.2">
      <c r="A19" s="144"/>
      <c r="B19" s="154" t="s">
        <v>1</v>
      </c>
      <c r="C19" s="155"/>
      <c r="D19" s="156">
        <v>3.4</v>
      </c>
      <c r="E19" s="157"/>
      <c r="F19" s="156">
        <v>2.6</v>
      </c>
      <c r="G19" s="155"/>
      <c r="H19" s="156">
        <v>2</v>
      </c>
      <c r="I19" s="157"/>
      <c r="J19" s="156">
        <v>2.2000000000000002</v>
      </c>
      <c r="K19" s="235"/>
      <c r="L19" s="156">
        <v>2.6</v>
      </c>
      <c r="M19" s="235"/>
      <c r="N19" s="156">
        <v>3.7</v>
      </c>
      <c r="O19" s="235"/>
      <c r="P19" s="156">
        <v>3.4</v>
      </c>
      <c r="Q19" s="235"/>
      <c r="R19" s="156">
        <v>3.3</v>
      </c>
      <c r="S19" s="235"/>
      <c r="T19" s="156">
        <v>9.1999999999999993</v>
      </c>
      <c r="U19" s="156">
        <v>5.8</v>
      </c>
      <c r="V19" s="156">
        <v>4.3</v>
      </c>
    </row>
    <row r="20" spans="1:22" ht="30" customHeight="1" x14ac:dyDescent="0.2">
      <c r="A20" s="144"/>
      <c r="B20" s="159" t="s">
        <v>2</v>
      </c>
      <c r="C20" s="160"/>
      <c r="D20" s="161" t="s">
        <v>69</v>
      </c>
      <c r="E20" s="162"/>
      <c r="F20" s="161">
        <v>2.9</v>
      </c>
      <c r="G20" s="160"/>
      <c r="H20" s="161">
        <v>2.2999999999999998</v>
      </c>
      <c r="I20" s="162"/>
      <c r="J20" s="161">
        <v>2.2999999999999998</v>
      </c>
      <c r="K20" s="234"/>
      <c r="L20" s="161">
        <v>2.9</v>
      </c>
      <c r="M20" s="234"/>
      <c r="N20" s="161">
        <v>3.5</v>
      </c>
      <c r="O20" s="234"/>
      <c r="P20" s="161">
        <v>3.2</v>
      </c>
      <c r="Q20" s="234"/>
      <c r="R20" s="161">
        <v>3</v>
      </c>
      <c r="S20" s="234"/>
      <c r="T20" s="161">
        <v>3</v>
      </c>
      <c r="U20" s="162"/>
      <c r="V20" s="161">
        <v>9.8000000000000007</v>
      </c>
    </row>
    <row r="21" spans="1:22" s="80" customFormat="1" ht="30" customHeight="1" x14ac:dyDescent="0.2">
      <c r="A21" s="144"/>
      <c r="B21" s="159" t="s">
        <v>3</v>
      </c>
      <c r="C21" s="160">
        <v>4.3</v>
      </c>
      <c r="D21" s="161">
        <v>4</v>
      </c>
      <c r="E21" s="162">
        <v>4</v>
      </c>
      <c r="F21" s="161">
        <v>3.7</v>
      </c>
      <c r="G21" s="160">
        <v>2.5</v>
      </c>
      <c r="H21" s="161">
        <v>2.8</v>
      </c>
      <c r="I21" s="162">
        <v>3.6</v>
      </c>
      <c r="J21" s="161">
        <v>4.2</v>
      </c>
      <c r="K21" s="236">
        <v>3.4</v>
      </c>
      <c r="L21" s="161">
        <v>3.8</v>
      </c>
      <c r="M21" s="236">
        <v>3.5</v>
      </c>
      <c r="N21" s="161">
        <v>3.1</v>
      </c>
      <c r="O21" s="236">
        <v>3.6</v>
      </c>
      <c r="P21" s="161">
        <v>5.7</v>
      </c>
      <c r="Q21" s="236">
        <v>3.6</v>
      </c>
      <c r="R21" s="161">
        <v>3.4</v>
      </c>
      <c r="S21" s="236">
        <v>7.6</v>
      </c>
      <c r="T21" s="161">
        <v>3.1</v>
      </c>
      <c r="U21" s="162">
        <v>3.3</v>
      </c>
      <c r="V21" s="161">
        <v>8.9</v>
      </c>
    </row>
    <row r="22" spans="1:22" ht="30" customHeight="1" x14ac:dyDescent="0.2">
      <c r="A22" s="144"/>
      <c r="B22" s="159" t="s">
        <v>13</v>
      </c>
      <c r="C22" s="160"/>
      <c r="D22" s="161" t="s">
        <v>69</v>
      </c>
      <c r="E22" s="162"/>
      <c r="F22" s="161">
        <v>3.2</v>
      </c>
      <c r="G22" s="160"/>
      <c r="H22" s="161">
        <v>3.9</v>
      </c>
      <c r="I22" s="162"/>
      <c r="J22" s="161">
        <v>2</v>
      </c>
      <c r="K22" s="234"/>
      <c r="L22" s="161">
        <v>3.4</v>
      </c>
      <c r="M22" s="234"/>
      <c r="N22" s="161">
        <v>3.2</v>
      </c>
      <c r="O22" s="234"/>
      <c r="P22" s="161">
        <v>3.2</v>
      </c>
      <c r="Q22" s="234"/>
      <c r="R22" s="161">
        <v>3.8</v>
      </c>
      <c r="S22" s="234"/>
      <c r="T22" s="161">
        <v>8.3000000000000007</v>
      </c>
      <c r="U22" s="161">
        <v>8.6999999999999993</v>
      </c>
      <c r="V22" s="161">
        <v>4.2</v>
      </c>
    </row>
    <row r="23" spans="1:22" ht="30" customHeight="1" x14ac:dyDescent="0.2">
      <c r="A23" s="144"/>
      <c r="B23" s="159" t="s">
        <v>14</v>
      </c>
      <c r="C23" s="160"/>
      <c r="D23" s="161">
        <v>5.2</v>
      </c>
      <c r="E23" s="162"/>
      <c r="F23" s="161">
        <v>3.7</v>
      </c>
      <c r="G23" s="160"/>
      <c r="H23" s="161">
        <v>2.5</v>
      </c>
      <c r="I23" s="162"/>
      <c r="J23" s="161">
        <v>3.7</v>
      </c>
      <c r="K23" s="234"/>
      <c r="L23" s="161">
        <v>3.3</v>
      </c>
      <c r="M23" s="234"/>
      <c r="N23" s="161">
        <v>3.5</v>
      </c>
      <c r="O23" s="234"/>
      <c r="P23" s="161">
        <v>5.0999999999999996</v>
      </c>
      <c r="Q23" s="234"/>
      <c r="R23" s="161">
        <v>2.9</v>
      </c>
      <c r="S23" s="234"/>
      <c r="T23" s="161">
        <v>3.8</v>
      </c>
      <c r="U23" s="162"/>
      <c r="V23" s="161">
        <v>3.6</v>
      </c>
    </row>
    <row r="24" spans="1:22" ht="30" customHeight="1" x14ac:dyDescent="0.2">
      <c r="A24" s="144"/>
      <c r="B24" s="159" t="s">
        <v>15</v>
      </c>
      <c r="C24" s="160"/>
      <c r="D24" s="161">
        <v>3.6</v>
      </c>
      <c r="E24" s="162"/>
      <c r="F24" s="161">
        <v>3.2</v>
      </c>
      <c r="G24" s="160"/>
      <c r="H24" s="161">
        <v>3.4</v>
      </c>
      <c r="I24" s="162"/>
      <c r="J24" s="161">
        <v>3.4</v>
      </c>
      <c r="K24" s="234"/>
      <c r="L24" s="161">
        <v>3.2</v>
      </c>
      <c r="M24" s="234"/>
      <c r="N24" s="161">
        <v>3.3</v>
      </c>
      <c r="O24" s="234"/>
      <c r="P24" s="161">
        <v>6.9</v>
      </c>
      <c r="Q24" s="234"/>
      <c r="R24" s="161">
        <v>3.8</v>
      </c>
      <c r="S24" s="234"/>
      <c r="T24" s="161">
        <v>5.8</v>
      </c>
      <c r="U24" s="161">
        <v>4.0999999999999996</v>
      </c>
      <c r="V24" s="161">
        <v>3.5</v>
      </c>
    </row>
    <row r="25" spans="1:22" ht="30" customHeight="1" x14ac:dyDescent="0.2">
      <c r="A25" s="144"/>
      <c r="B25" s="159" t="s">
        <v>4</v>
      </c>
      <c r="C25" s="213">
        <v>4.0999999999999996</v>
      </c>
      <c r="D25" s="161">
        <v>4.5</v>
      </c>
      <c r="E25" s="161">
        <v>3</v>
      </c>
      <c r="F25" s="161">
        <v>3</v>
      </c>
      <c r="G25" s="213">
        <v>2.9</v>
      </c>
      <c r="H25" s="161">
        <v>3.4</v>
      </c>
      <c r="I25" s="161">
        <v>2.5</v>
      </c>
      <c r="J25" s="161">
        <v>2.8</v>
      </c>
      <c r="K25" s="237">
        <v>2.6</v>
      </c>
      <c r="L25" s="161">
        <v>3</v>
      </c>
      <c r="M25" s="161">
        <v>3</v>
      </c>
      <c r="N25" s="161">
        <v>3.1</v>
      </c>
      <c r="O25" s="237">
        <v>3.2</v>
      </c>
      <c r="P25" s="161">
        <v>3.2</v>
      </c>
      <c r="Q25" s="237">
        <v>3.1</v>
      </c>
      <c r="R25" s="161">
        <v>3</v>
      </c>
      <c r="S25" s="237">
        <v>3.2</v>
      </c>
      <c r="T25" s="161">
        <v>2.9</v>
      </c>
      <c r="U25" s="161">
        <v>3.3</v>
      </c>
      <c r="V25" s="161">
        <v>9.4</v>
      </c>
    </row>
    <row r="26" spans="1:22" ht="15" customHeight="1" x14ac:dyDescent="0.2">
      <c r="B26" s="225"/>
      <c r="D26" t="s">
        <v>291</v>
      </c>
    </row>
    <row r="27" spans="1:22" ht="15" customHeight="1" x14ac:dyDescent="0.2">
      <c r="B27" s="225"/>
      <c r="C27" s="231"/>
      <c r="D27" s="232"/>
      <c r="E27" s="232"/>
      <c r="F27" s="232"/>
      <c r="G27" s="232"/>
      <c r="H27" s="232"/>
      <c r="I27" s="231"/>
      <c r="J27" s="232"/>
      <c r="K27" s="232"/>
      <c r="L27" s="232"/>
      <c r="M27" s="232"/>
      <c r="N27" s="232"/>
      <c r="O27" s="232"/>
      <c r="P27" s="232"/>
      <c r="Q27" s="232"/>
      <c r="R27" s="232"/>
      <c r="S27" s="232"/>
      <c r="T27" s="232"/>
      <c r="U27" s="232"/>
      <c r="V27" s="232"/>
    </row>
    <row r="28" spans="1:22" ht="15" customHeight="1" x14ac:dyDescent="0.2">
      <c r="C28" s="231"/>
      <c r="D28" s="231"/>
      <c r="E28" s="232"/>
      <c r="F28" s="232"/>
      <c r="G28" s="232"/>
      <c r="H28" s="232"/>
      <c r="I28" s="232"/>
      <c r="J28" s="232"/>
      <c r="K28" s="232"/>
      <c r="L28" s="232"/>
      <c r="M28" s="232"/>
      <c r="N28" s="232"/>
      <c r="O28" s="232"/>
      <c r="P28" s="232"/>
      <c r="Q28" s="232"/>
      <c r="R28" s="232"/>
      <c r="S28" s="232"/>
      <c r="T28" s="232"/>
      <c r="U28" s="232"/>
      <c r="V28" s="232"/>
    </row>
    <row r="29" spans="1:22" ht="30" customHeight="1" x14ac:dyDescent="0.2">
      <c r="C29" s="233"/>
      <c r="D29" s="231"/>
      <c r="E29" s="232"/>
      <c r="F29" s="232"/>
      <c r="G29" s="232"/>
      <c r="H29" s="232"/>
      <c r="I29" s="232"/>
      <c r="J29" s="232"/>
      <c r="K29" s="232"/>
      <c r="L29" s="232"/>
      <c r="M29" s="232"/>
      <c r="N29" s="232"/>
      <c r="O29" s="232"/>
      <c r="P29" s="232"/>
      <c r="Q29" s="232"/>
      <c r="R29" s="232"/>
      <c r="S29" s="232"/>
      <c r="T29" s="232"/>
      <c r="U29" s="232"/>
      <c r="V29" s="232"/>
    </row>
    <row r="30" spans="1:22" ht="30" customHeight="1" x14ac:dyDescent="0.2"/>
    <row r="31" spans="1:22" ht="30" customHeight="1" x14ac:dyDescent="0.2"/>
    <row r="32" spans="1:22" ht="30" customHeight="1" x14ac:dyDescent="0.2"/>
    <row r="33" ht="30" customHeight="1" x14ac:dyDescent="0.2"/>
    <row r="34" ht="28.5" customHeight="1" x14ac:dyDescent="0.2"/>
    <row r="35" ht="30" customHeight="1" x14ac:dyDescent="0.2"/>
    <row r="36" ht="15.75" customHeight="1" x14ac:dyDescent="0.2"/>
    <row r="37" ht="15" customHeight="1" x14ac:dyDescent="0.2"/>
    <row r="38" ht="15.75" customHeight="1" x14ac:dyDescent="0.2"/>
    <row r="39" ht="30.75" customHeight="1" x14ac:dyDescent="0.2"/>
    <row r="40" ht="30.75" customHeight="1" x14ac:dyDescent="0.2"/>
    <row r="41" ht="30.75" customHeight="1" x14ac:dyDescent="0.2"/>
    <row r="42" ht="30.75" customHeight="1" x14ac:dyDescent="0.2"/>
    <row r="43" ht="30.75" customHeight="1" x14ac:dyDescent="0.2"/>
    <row r="44" ht="30.75" customHeight="1" x14ac:dyDescent="0.2"/>
    <row r="45" ht="30.75" customHeight="1" x14ac:dyDescent="0.2"/>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280</v>
      </c>
      <c r="B1" s="524" t="s">
        <v>111</v>
      </c>
      <c r="C1" s="529"/>
      <c r="D1" s="82" t="s">
        <v>112</v>
      </c>
      <c r="E1" s="524" t="s">
        <v>113</v>
      </c>
      <c r="F1" s="529"/>
      <c r="G1" s="558" t="s">
        <v>269</v>
      </c>
      <c r="H1" s="558">
        <v>43577</v>
      </c>
      <c r="I1" s="558" t="s">
        <v>154</v>
      </c>
      <c r="J1" s="558">
        <v>43606</v>
      </c>
      <c r="K1" s="558" t="s">
        <v>284</v>
      </c>
      <c r="L1" s="558">
        <v>43633</v>
      </c>
      <c r="M1" s="558" t="s">
        <v>285</v>
      </c>
      <c r="N1" s="558">
        <v>43662</v>
      </c>
      <c r="O1" s="558" t="s">
        <v>286</v>
      </c>
      <c r="P1" s="558">
        <v>43696</v>
      </c>
      <c r="Q1" s="558" t="s">
        <v>293</v>
      </c>
      <c r="R1" s="558">
        <v>43725</v>
      </c>
      <c r="S1" s="558" t="s">
        <v>144</v>
      </c>
      <c r="T1" s="558">
        <v>43759</v>
      </c>
      <c r="U1" s="558" t="s">
        <v>145</v>
      </c>
      <c r="V1" s="558">
        <v>43787</v>
      </c>
      <c r="W1" s="558" t="s">
        <v>297</v>
      </c>
      <c r="X1" s="558">
        <v>43815</v>
      </c>
      <c r="Y1" s="556" t="s">
        <v>305</v>
      </c>
      <c r="Z1" s="570">
        <v>43850</v>
      </c>
      <c r="AA1" s="558" t="s">
        <v>306</v>
      </c>
      <c r="AB1" s="558">
        <v>43878</v>
      </c>
      <c r="AC1" s="558" t="s">
        <v>309</v>
      </c>
      <c r="AD1" s="568">
        <v>43907</v>
      </c>
    </row>
    <row r="2" spans="1:30" ht="12.5" thickBot="1" x14ac:dyDescent="0.25">
      <c r="A2" s="566"/>
      <c r="B2" s="528"/>
      <c r="C2" s="537"/>
      <c r="D2" s="274" t="s">
        <v>270</v>
      </c>
      <c r="E2" s="528"/>
      <c r="F2" s="537"/>
      <c r="G2" s="573"/>
      <c r="H2" s="573"/>
      <c r="I2" s="573"/>
      <c r="J2" s="573"/>
      <c r="K2" s="573"/>
      <c r="L2" s="573"/>
      <c r="M2" s="573"/>
      <c r="N2" s="573"/>
      <c r="O2" s="573"/>
      <c r="P2" s="573"/>
      <c r="Q2" s="573"/>
      <c r="R2" s="573"/>
      <c r="S2" s="573"/>
      <c r="T2" s="573"/>
      <c r="U2" s="573"/>
      <c r="V2" s="573"/>
      <c r="W2" s="573"/>
      <c r="X2" s="573"/>
      <c r="Y2" s="576"/>
      <c r="Z2" s="575"/>
      <c r="AA2" s="573"/>
      <c r="AB2" s="573"/>
      <c r="AC2" s="573"/>
      <c r="AD2" s="572"/>
    </row>
    <row r="3" spans="1:30" ht="29.25" customHeight="1" x14ac:dyDescent="0.2">
      <c r="A3" s="560" t="s">
        <v>121</v>
      </c>
      <c r="B3" s="525" t="s">
        <v>271</v>
      </c>
      <c r="C3" s="535" t="s">
        <v>123</v>
      </c>
      <c r="D3" s="574">
        <v>0.5</v>
      </c>
      <c r="E3" s="275" t="s">
        <v>124</v>
      </c>
      <c r="F3" s="276" t="s">
        <v>272</v>
      </c>
      <c r="G3" s="277">
        <v>12.8</v>
      </c>
      <c r="H3" s="277">
        <v>17.100000000000001</v>
      </c>
      <c r="I3" s="277">
        <v>18.100000000000001</v>
      </c>
      <c r="J3" s="277">
        <v>21.2</v>
      </c>
      <c r="K3" s="277">
        <v>22.1</v>
      </c>
      <c r="L3" s="280">
        <v>21.9</v>
      </c>
      <c r="M3" s="277">
        <v>25</v>
      </c>
      <c r="N3" s="277">
        <v>26</v>
      </c>
      <c r="O3" s="277">
        <v>30.2</v>
      </c>
      <c r="P3" s="277">
        <v>29.2</v>
      </c>
      <c r="Q3" s="277">
        <v>26.9</v>
      </c>
      <c r="R3" s="277">
        <v>27.7</v>
      </c>
      <c r="S3" s="277">
        <v>23.8</v>
      </c>
      <c r="T3" s="277">
        <v>20.2</v>
      </c>
      <c r="U3" s="277">
        <v>17.5</v>
      </c>
      <c r="V3" s="277">
        <v>15.3</v>
      </c>
      <c r="W3" s="277">
        <v>12.6</v>
      </c>
      <c r="X3" s="277">
        <v>10.3</v>
      </c>
      <c r="Y3" s="291">
        <v>8.6</v>
      </c>
      <c r="Z3" s="293">
        <v>8.4</v>
      </c>
      <c r="AA3" s="277">
        <v>7.8</v>
      </c>
      <c r="AB3" s="277">
        <v>8.8000000000000007</v>
      </c>
      <c r="AC3" s="277">
        <v>9.6999999999999993</v>
      </c>
      <c r="AD3" s="298">
        <v>10.5</v>
      </c>
    </row>
    <row r="4" spans="1:30" ht="29.25" customHeight="1" x14ac:dyDescent="0.2">
      <c r="A4" s="567"/>
      <c r="B4" s="543"/>
      <c r="C4" s="530"/>
      <c r="D4" s="533"/>
      <c r="E4" s="93" t="s">
        <v>126</v>
      </c>
      <c r="F4" s="94" t="s">
        <v>270</v>
      </c>
      <c r="G4" s="272" t="s">
        <v>295</v>
      </c>
      <c r="H4" s="240">
        <v>3.2</v>
      </c>
      <c r="I4" s="272">
        <v>2.1</v>
      </c>
      <c r="J4" s="240">
        <v>2.6</v>
      </c>
      <c r="K4" s="272">
        <v>3.8</v>
      </c>
      <c r="L4" s="281">
        <v>2.4</v>
      </c>
      <c r="M4" s="272">
        <v>2.8</v>
      </c>
      <c r="N4" s="281">
        <v>3.8</v>
      </c>
      <c r="O4" s="272">
        <v>3.9</v>
      </c>
      <c r="P4" s="281">
        <v>2.4</v>
      </c>
      <c r="Q4" s="272">
        <v>3.6</v>
      </c>
      <c r="R4" s="281" t="s">
        <v>289</v>
      </c>
      <c r="S4" s="272">
        <v>3.7</v>
      </c>
      <c r="T4" s="281">
        <v>3.2</v>
      </c>
      <c r="U4" s="272">
        <v>2.9</v>
      </c>
      <c r="V4" s="281" t="s">
        <v>296</v>
      </c>
      <c r="W4" s="272">
        <v>2.2000000000000002</v>
      </c>
      <c r="X4" s="281">
        <v>2.9</v>
      </c>
      <c r="Y4" s="173">
        <v>2</v>
      </c>
      <c r="Z4" s="272">
        <v>2</v>
      </c>
      <c r="AA4" s="272">
        <v>2.1</v>
      </c>
      <c r="AB4" s="272">
        <v>1.3</v>
      </c>
      <c r="AC4" s="272">
        <v>2.8</v>
      </c>
      <c r="AD4" s="284">
        <v>2.9</v>
      </c>
    </row>
    <row r="5" spans="1:30" ht="29.25" customHeight="1" x14ac:dyDescent="0.2">
      <c r="A5" s="567"/>
      <c r="B5" s="543"/>
      <c r="C5" s="530"/>
      <c r="D5" s="533"/>
      <c r="E5" s="93" t="s">
        <v>273</v>
      </c>
      <c r="F5" s="94" t="s">
        <v>274</v>
      </c>
      <c r="G5" s="248">
        <v>102</v>
      </c>
      <c r="H5" s="241">
        <v>120</v>
      </c>
      <c r="I5" s="248">
        <v>111</v>
      </c>
      <c r="J5" s="241">
        <v>104</v>
      </c>
      <c r="K5" s="248">
        <v>114</v>
      </c>
      <c r="L5" s="281">
        <v>105</v>
      </c>
      <c r="M5" s="248">
        <v>98</v>
      </c>
      <c r="N5" s="281">
        <v>108</v>
      </c>
      <c r="O5" s="248">
        <v>103</v>
      </c>
      <c r="P5" s="281">
        <v>115</v>
      </c>
      <c r="Q5" s="248">
        <v>105</v>
      </c>
      <c r="R5" s="281">
        <v>103</v>
      </c>
      <c r="S5" s="248">
        <v>100</v>
      </c>
      <c r="T5" s="281">
        <v>97</v>
      </c>
      <c r="U5" s="248">
        <v>103</v>
      </c>
      <c r="V5" s="281">
        <v>99</v>
      </c>
      <c r="W5" s="248">
        <v>95</v>
      </c>
      <c r="X5" s="281">
        <v>101</v>
      </c>
      <c r="Y5" s="176">
        <v>95</v>
      </c>
      <c r="Z5" s="294">
        <v>96</v>
      </c>
      <c r="AA5" s="248">
        <v>97</v>
      </c>
      <c r="AB5" s="281">
        <v>98</v>
      </c>
      <c r="AC5" s="248">
        <v>100</v>
      </c>
      <c r="AD5" s="300">
        <v>101</v>
      </c>
    </row>
    <row r="6" spans="1:30" ht="29.25" customHeight="1" thickBot="1" x14ac:dyDescent="0.25">
      <c r="A6" s="564"/>
      <c r="B6" s="528"/>
      <c r="C6" s="537"/>
      <c r="D6" s="538"/>
      <c r="E6" s="278" t="s">
        <v>275</v>
      </c>
      <c r="F6" s="107" t="s">
        <v>276</v>
      </c>
      <c r="G6" s="273">
        <v>10.8</v>
      </c>
      <c r="H6" s="242">
        <v>11.6</v>
      </c>
      <c r="I6" s="273">
        <v>10.4</v>
      </c>
      <c r="J6" s="242">
        <v>9.1999999999999993</v>
      </c>
      <c r="K6" s="242">
        <v>10</v>
      </c>
      <c r="L6" s="107">
        <v>9.1999999999999993</v>
      </c>
      <c r="M6" s="242">
        <v>8.1</v>
      </c>
      <c r="N6" s="107">
        <v>8.6999999999999993</v>
      </c>
      <c r="O6" s="242">
        <v>7.7</v>
      </c>
      <c r="P6" s="107">
        <v>8.8000000000000007</v>
      </c>
      <c r="Q6" s="242">
        <v>8.4</v>
      </c>
      <c r="R6" s="107">
        <v>8.1</v>
      </c>
      <c r="S6" s="242">
        <v>8.4</v>
      </c>
      <c r="T6" s="107">
        <v>8.8000000000000007</v>
      </c>
      <c r="U6" s="242">
        <v>9.8000000000000007</v>
      </c>
      <c r="V6" s="107">
        <v>9.9</v>
      </c>
      <c r="W6" s="242">
        <v>10.1</v>
      </c>
      <c r="X6" s="107">
        <v>11.4</v>
      </c>
      <c r="Y6" s="180">
        <v>11.1</v>
      </c>
      <c r="Z6" s="295">
        <v>11.2</v>
      </c>
      <c r="AA6" s="242">
        <v>11.5</v>
      </c>
      <c r="AB6" s="107">
        <v>11.4</v>
      </c>
      <c r="AC6" s="242">
        <v>11.3</v>
      </c>
      <c r="AD6" s="274">
        <v>11.2</v>
      </c>
    </row>
    <row r="7" spans="1:30" ht="29.25" customHeight="1" x14ac:dyDescent="0.2">
      <c r="A7" s="560" t="s">
        <v>133</v>
      </c>
      <c r="B7" s="525" t="s">
        <v>277</v>
      </c>
      <c r="C7" s="535" t="s">
        <v>135</v>
      </c>
      <c r="D7" s="574">
        <v>0.5</v>
      </c>
      <c r="E7" s="275" t="s">
        <v>124</v>
      </c>
      <c r="F7" s="276" t="s">
        <v>272</v>
      </c>
      <c r="G7" s="277">
        <v>11</v>
      </c>
      <c r="H7" s="277">
        <v>13</v>
      </c>
      <c r="I7" s="277">
        <v>14.7</v>
      </c>
      <c r="J7" s="277">
        <v>15.4</v>
      </c>
      <c r="K7" s="277">
        <v>19.3</v>
      </c>
      <c r="L7" s="280">
        <v>20.399999999999999</v>
      </c>
      <c r="M7" s="277">
        <v>23.5</v>
      </c>
      <c r="N7" s="280">
        <v>24.6</v>
      </c>
      <c r="O7" s="277">
        <v>30.5</v>
      </c>
      <c r="P7" s="280">
        <v>29.2</v>
      </c>
      <c r="Q7" s="277">
        <v>26.9</v>
      </c>
      <c r="R7" s="280">
        <v>26.8</v>
      </c>
      <c r="S7" s="277">
        <v>24.2</v>
      </c>
      <c r="T7" s="280">
        <v>20.3</v>
      </c>
      <c r="U7" s="277">
        <v>18.899999999999999</v>
      </c>
      <c r="V7" s="277">
        <v>17</v>
      </c>
      <c r="W7" s="277">
        <v>14.8</v>
      </c>
      <c r="X7" s="277">
        <v>12.8</v>
      </c>
      <c r="Y7" s="291">
        <v>11</v>
      </c>
      <c r="Z7" s="293">
        <v>10.199999999999999</v>
      </c>
      <c r="AA7" s="277">
        <v>9.8000000000000007</v>
      </c>
      <c r="AB7" s="277">
        <v>9.5</v>
      </c>
      <c r="AC7" s="277">
        <v>9.3000000000000007</v>
      </c>
      <c r="AD7" s="298">
        <v>9.5</v>
      </c>
    </row>
    <row r="8" spans="1:30" ht="29.25" customHeight="1" x14ac:dyDescent="0.2">
      <c r="A8" s="561"/>
      <c r="B8" s="543"/>
      <c r="C8" s="530"/>
      <c r="D8" s="533"/>
      <c r="E8" s="86" t="s">
        <v>126</v>
      </c>
      <c r="F8" s="94" t="s">
        <v>270</v>
      </c>
      <c r="G8" s="272">
        <v>8.1999999999999993</v>
      </c>
      <c r="H8" s="243">
        <v>9.9</v>
      </c>
      <c r="I8" s="272">
        <v>5.8</v>
      </c>
      <c r="J8" s="243">
        <v>8.4</v>
      </c>
      <c r="K8" s="272">
        <v>8.6</v>
      </c>
      <c r="L8" s="281">
        <v>6.7</v>
      </c>
      <c r="M8" s="272">
        <v>6.6</v>
      </c>
      <c r="N8" s="281">
        <v>6.4</v>
      </c>
      <c r="O8" s="272">
        <v>7.8</v>
      </c>
      <c r="P8" s="281">
        <v>7.2</v>
      </c>
      <c r="Q8" s="272">
        <v>7.2</v>
      </c>
      <c r="R8" s="281">
        <v>6.7</v>
      </c>
      <c r="S8" s="272">
        <v>5.7</v>
      </c>
      <c r="T8" s="281">
        <v>5.9</v>
      </c>
      <c r="U8" s="272">
        <v>4.0999999999999996</v>
      </c>
      <c r="V8" s="281">
        <v>7.2</v>
      </c>
      <c r="W8" s="272">
        <v>6.4</v>
      </c>
      <c r="X8" s="281">
        <v>7.5</v>
      </c>
      <c r="Y8" s="173">
        <v>7.8</v>
      </c>
      <c r="Z8" s="294">
        <v>9.8000000000000007</v>
      </c>
      <c r="AA8" s="272">
        <v>6.8</v>
      </c>
      <c r="AB8" s="281">
        <v>9.9</v>
      </c>
      <c r="AC8" s="272">
        <v>9.5</v>
      </c>
      <c r="AD8" s="300">
        <v>8.6999999999999993</v>
      </c>
    </row>
    <row r="9" spans="1:30" ht="29.25" customHeight="1" x14ac:dyDescent="0.2">
      <c r="A9" s="561"/>
      <c r="B9" s="543"/>
      <c r="C9" s="530"/>
      <c r="D9" s="533"/>
      <c r="E9" s="93" t="s">
        <v>273</v>
      </c>
      <c r="F9" s="94" t="s">
        <v>274</v>
      </c>
      <c r="G9" s="248">
        <v>104</v>
      </c>
      <c r="H9" s="244">
        <v>107</v>
      </c>
      <c r="I9" s="248">
        <v>114</v>
      </c>
      <c r="J9" s="244">
        <v>107</v>
      </c>
      <c r="K9" s="248">
        <v>113</v>
      </c>
      <c r="L9" s="281">
        <v>110</v>
      </c>
      <c r="M9" s="248">
        <v>107</v>
      </c>
      <c r="N9" s="281">
        <v>107</v>
      </c>
      <c r="O9" s="248">
        <v>109</v>
      </c>
      <c r="P9" s="281">
        <v>104</v>
      </c>
      <c r="Q9" s="248">
        <v>103</v>
      </c>
      <c r="R9" s="281">
        <v>100</v>
      </c>
      <c r="S9" s="248">
        <v>99</v>
      </c>
      <c r="T9" s="281">
        <v>97</v>
      </c>
      <c r="U9" s="248">
        <v>103</v>
      </c>
      <c r="V9" s="281">
        <v>99</v>
      </c>
      <c r="W9" s="248">
        <v>95</v>
      </c>
      <c r="X9" s="281">
        <v>95</v>
      </c>
      <c r="Y9" s="176">
        <v>93</v>
      </c>
      <c r="Z9" s="294">
        <v>90</v>
      </c>
      <c r="AA9" s="248">
        <v>91</v>
      </c>
      <c r="AB9" s="281">
        <v>92</v>
      </c>
      <c r="AC9" s="248">
        <v>94</v>
      </c>
      <c r="AD9" s="300">
        <v>98</v>
      </c>
    </row>
    <row r="10" spans="1:30" ht="29.25" customHeight="1" thickBot="1" x14ac:dyDescent="0.25">
      <c r="A10" s="562"/>
      <c r="B10" s="528"/>
      <c r="C10" s="537"/>
      <c r="D10" s="538"/>
      <c r="E10" s="278" t="s">
        <v>275</v>
      </c>
      <c r="F10" s="107" t="s">
        <v>276</v>
      </c>
      <c r="G10" s="273">
        <v>11.4</v>
      </c>
      <c r="H10" s="249">
        <v>11.3</v>
      </c>
      <c r="I10" s="273">
        <v>11.6</v>
      </c>
      <c r="J10" s="249">
        <v>10.7</v>
      </c>
      <c r="K10" s="273">
        <v>10.5</v>
      </c>
      <c r="L10" s="107">
        <v>9.9</v>
      </c>
      <c r="M10" s="273">
        <v>9.1</v>
      </c>
      <c r="N10" s="107">
        <v>8.9</v>
      </c>
      <c r="O10" s="273">
        <v>8.1999999999999993</v>
      </c>
      <c r="P10" s="249">
        <v>8</v>
      </c>
      <c r="Q10" s="273">
        <v>8.1999999999999993</v>
      </c>
      <c r="R10" s="249">
        <v>8</v>
      </c>
      <c r="S10" s="273">
        <v>8.3000000000000007</v>
      </c>
      <c r="T10" s="249">
        <v>8.8000000000000007</v>
      </c>
      <c r="U10" s="273">
        <v>9.6</v>
      </c>
      <c r="V10" s="249">
        <v>9.6</v>
      </c>
      <c r="W10" s="273">
        <v>9.6</v>
      </c>
      <c r="X10" s="249">
        <v>10</v>
      </c>
      <c r="Y10" s="179">
        <v>10.3</v>
      </c>
      <c r="Z10" s="260">
        <v>10.1</v>
      </c>
      <c r="AA10" s="273">
        <v>10.3</v>
      </c>
      <c r="AB10" s="249">
        <v>10.5</v>
      </c>
      <c r="AC10" s="273">
        <v>10.8</v>
      </c>
      <c r="AD10" s="271">
        <v>11.1</v>
      </c>
    </row>
    <row r="11" spans="1:30" ht="29.25" customHeight="1" x14ac:dyDescent="0.2">
      <c r="A11" s="562"/>
      <c r="B11" s="525" t="s">
        <v>278</v>
      </c>
      <c r="C11" s="535" t="s">
        <v>137</v>
      </c>
      <c r="D11" s="574">
        <v>0.5</v>
      </c>
      <c r="E11" s="275" t="s">
        <v>124</v>
      </c>
      <c r="F11" s="276" t="s">
        <v>272</v>
      </c>
      <c r="G11" s="279">
        <v>10.8</v>
      </c>
      <c r="H11" s="279">
        <v>12.3</v>
      </c>
      <c r="I11" s="279">
        <v>11.9</v>
      </c>
      <c r="J11" s="279">
        <v>16.2</v>
      </c>
      <c r="K11" s="279">
        <v>19.600000000000001</v>
      </c>
      <c r="L11" s="280">
        <v>20.100000000000001</v>
      </c>
      <c r="M11" s="279">
        <v>23</v>
      </c>
      <c r="N11" s="280">
        <v>24.3</v>
      </c>
      <c r="O11" s="279">
        <v>30</v>
      </c>
      <c r="P11" s="280">
        <v>28.9</v>
      </c>
      <c r="Q11" s="279">
        <v>27.3</v>
      </c>
      <c r="R11" s="280">
        <v>26.8</v>
      </c>
      <c r="S11" s="279">
        <v>24.2</v>
      </c>
      <c r="T11" s="280">
        <v>20.399999999999999</v>
      </c>
      <c r="U11" s="279">
        <v>18.7</v>
      </c>
      <c r="V11" s="280">
        <v>16.8</v>
      </c>
      <c r="W11" s="279">
        <v>14.1</v>
      </c>
      <c r="X11" s="280">
        <v>12.5</v>
      </c>
      <c r="Y11" s="292">
        <v>10.8</v>
      </c>
      <c r="Z11" s="296">
        <v>10.199999999999999</v>
      </c>
      <c r="AA11" s="279">
        <v>9.8000000000000007</v>
      </c>
      <c r="AB11" s="280">
        <v>9.3000000000000007</v>
      </c>
      <c r="AC11" s="279">
        <v>9.6</v>
      </c>
      <c r="AD11" s="299">
        <v>9.4</v>
      </c>
    </row>
    <row r="12" spans="1:30" ht="29.25" customHeight="1" x14ac:dyDescent="0.2">
      <c r="A12" s="562"/>
      <c r="B12" s="525"/>
      <c r="C12" s="535"/>
      <c r="D12" s="533"/>
      <c r="E12" s="91" t="s">
        <v>126</v>
      </c>
      <c r="F12" s="92" t="s">
        <v>138</v>
      </c>
      <c r="G12" s="272">
        <v>10.1</v>
      </c>
      <c r="H12" s="247">
        <v>8.5</v>
      </c>
      <c r="I12" s="272">
        <v>11.2</v>
      </c>
      <c r="J12" s="247">
        <v>7.9</v>
      </c>
      <c r="K12" s="272">
        <v>10.199999999999999</v>
      </c>
      <c r="L12" s="281">
        <v>6.1</v>
      </c>
      <c r="M12" s="272">
        <v>5.2</v>
      </c>
      <c r="N12" s="281">
        <v>5.9</v>
      </c>
      <c r="O12" s="272">
        <v>8</v>
      </c>
      <c r="P12" s="281">
        <v>5.9</v>
      </c>
      <c r="Q12" s="272">
        <v>5.9</v>
      </c>
      <c r="R12" s="281">
        <v>5.8</v>
      </c>
      <c r="S12" s="272">
        <v>7.2</v>
      </c>
      <c r="T12" s="281">
        <v>6.2</v>
      </c>
      <c r="U12" s="272">
        <v>7.5</v>
      </c>
      <c r="V12" s="272">
        <v>7</v>
      </c>
      <c r="W12" s="272">
        <v>7.6</v>
      </c>
      <c r="X12" s="272">
        <v>7.4</v>
      </c>
      <c r="Y12" s="173">
        <v>9.1999999999999993</v>
      </c>
      <c r="Z12" s="297">
        <v>9.1</v>
      </c>
      <c r="AA12" s="272">
        <v>7</v>
      </c>
      <c r="AB12" s="272">
        <v>9</v>
      </c>
      <c r="AC12" s="272">
        <v>10.7</v>
      </c>
      <c r="AD12" s="284">
        <v>10.199999999999999</v>
      </c>
    </row>
    <row r="13" spans="1:30" ht="29.25" customHeight="1" x14ac:dyDescent="0.2">
      <c r="A13" s="562"/>
      <c r="B13" s="525"/>
      <c r="C13" s="535"/>
      <c r="D13" s="533"/>
      <c r="E13" s="93" t="s">
        <v>273</v>
      </c>
      <c r="F13" s="94" t="s">
        <v>274</v>
      </c>
      <c r="G13" s="248">
        <v>104</v>
      </c>
      <c r="H13" s="248">
        <v>106</v>
      </c>
      <c r="I13" s="248">
        <v>104</v>
      </c>
      <c r="J13" s="248">
        <v>108</v>
      </c>
      <c r="K13" s="248">
        <v>112</v>
      </c>
      <c r="L13" s="281">
        <v>109</v>
      </c>
      <c r="M13" s="248">
        <v>108</v>
      </c>
      <c r="N13" s="281">
        <v>109</v>
      </c>
      <c r="O13" s="248">
        <v>108</v>
      </c>
      <c r="P13" s="281">
        <v>104</v>
      </c>
      <c r="Q13" s="248">
        <v>106</v>
      </c>
      <c r="R13" s="281">
        <v>101</v>
      </c>
      <c r="S13" s="248">
        <v>101</v>
      </c>
      <c r="T13" s="281">
        <v>96</v>
      </c>
      <c r="U13" s="248">
        <v>102</v>
      </c>
      <c r="V13" s="281">
        <v>100</v>
      </c>
      <c r="W13" s="248">
        <v>96</v>
      </c>
      <c r="X13" s="281">
        <v>94</v>
      </c>
      <c r="Y13" s="176">
        <v>89</v>
      </c>
      <c r="Z13" s="294">
        <v>86</v>
      </c>
      <c r="AA13" s="248">
        <v>86</v>
      </c>
      <c r="AB13" s="281">
        <v>88</v>
      </c>
      <c r="AC13" s="248">
        <v>90</v>
      </c>
      <c r="AD13" s="300">
        <v>92</v>
      </c>
    </row>
    <row r="14" spans="1:30" ht="29.25" customHeight="1" thickBot="1" x14ac:dyDescent="0.25">
      <c r="A14" s="562"/>
      <c r="B14" s="526"/>
      <c r="C14" s="536"/>
      <c r="D14" s="534"/>
      <c r="E14" s="224" t="s">
        <v>275</v>
      </c>
      <c r="F14" s="107" t="s">
        <v>276</v>
      </c>
      <c r="G14" s="273">
        <v>11.6</v>
      </c>
      <c r="H14" s="245">
        <v>11.3</v>
      </c>
      <c r="I14" s="273">
        <v>11.2</v>
      </c>
      <c r="J14" s="245">
        <v>10.6</v>
      </c>
      <c r="K14" s="273">
        <v>10.3</v>
      </c>
      <c r="L14" s="107">
        <v>9.9</v>
      </c>
      <c r="M14" s="273">
        <v>9.1999999999999993</v>
      </c>
      <c r="N14" s="107">
        <v>9.1</v>
      </c>
      <c r="O14" s="273">
        <v>8.1999999999999993</v>
      </c>
      <c r="P14" s="249">
        <v>8</v>
      </c>
      <c r="Q14" s="273">
        <v>8.4</v>
      </c>
      <c r="R14" s="249">
        <v>8.1</v>
      </c>
      <c r="S14" s="273">
        <v>8.4</v>
      </c>
      <c r="T14" s="249">
        <v>8.6</v>
      </c>
      <c r="U14" s="273">
        <v>9.5</v>
      </c>
      <c r="V14" s="249">
        <v>9.6999999999999993</v>
      </c>
      <c r="W14" s="273">
        <v>9.9</v>
      </c>
      <c r="X14" s="249">
        <v>10</v>
      </c>
      <c r="Y14" s="179">
        <v>9.8000000000000007</v>
      </c>
      <c r="Z14" s="260">
        <v>9.6999999999999993</v>
      </c>
      <c r="AA14" s="273">
        <v>9.8000000000000007</v>
      </c>
      <c r="AB14" s="249">
        <v>10</v>
      </c>
      <c r="AC14" s="273">
        <v>10.199999999999999</v>
      </c>
      <c r="AD14" s="271">
        <v>10.6</v>
      </c>
    </row>
    <row r="15" spans="1:30" ht="29.25" customHeight="1" x14ac:dyDescent="0.2">
      <c r="A15" s="562"/>
      <c r="B15" s="526"/>
      <c r="C15" s="536"/>
      <c r="D15" s="532">
        <v>90</v>
      </c>
      <c r="E15" s="83" t="s">
        <v>124</v>
      </c>
      <c r="F15" s="81" t="s">
        <v>272</v>
      </c>
      <c r="G15" s="246">
        <v>8</v>
      </c>
      <c r="H15" s="246">
        <v>8.1999999999999993</v>
      </c>
      <c r="I15" s="246">
        <v>8.4</v>
      </c>
      <c r="J15" s="246">
        <v>8.4</v>
      </c>
      <c r="K15" s="246">
        <v>8.4</v>
      </c>
      <c r="L15" s="280">
        <v>8.5</v>
      </c>
      <c r="M15" s="246">
        <v>8.4</v>
      </c>
      <c r="N15" s="280">
        <v>8.4</v>
      </c>
      <c r="O15" s="246">
        <v>8.4</v>
      </c>
      <c r="P15" s="280">
        <v>8.4</v>
      </c>
      <c r="Q15" s="246">
        <v>8.4</v>
      </c>
      <c r="R15" s="280">
        <v>8.5</v>
      </c>
      <c r="S15" s="246">
        <v>8.5</v>
      </c>
      <c r="T15" s="280">
        <v>8.6</v>
      </c>
      <c r="U15" s="246">
        <v>8.6</v>
      </c>
      <c r="V15" s="280">
        <v>8.6</v>
      </c>
      <c r="W15" s="246">
        <v>8.6999999999999993</v>
      </c>
      <c r="X15" s="280">
        <v>8.6</v>
      </c>
      <c r="Y15" s="171">
        <v>8.6999999999999993</v>
      </c>
      <c r="Z15" s="246">
        <v>9</v>
      </c>
      <c r="AA15" s="246">
        <v>8.8000000000000007</v>
      </c>
      <c r="AB15" s="246">
        <v>8.8000000000000007</v>
      </c>
      <c r="AC15" s="246">
        <v>9</v>
      </c>
      <c r="AD15" s="268">
        <v>8.9</v>
      </c>
    </row>
    <row r="16" spans="1:30" ht="29.25" customHeight="1" x14ac:dyDescent="0.2">
      <c r="A16" s="563"/>
      <c r="B16" s="527"/>
      <c r="C16" s="531"/>
      <c r="D16" s="533"/>
      <c r="E16" s="91" t="s">
        <v>139</v>
      </c>
      <c r="F16" s="92" t="s">
        <v>140</v>
      </c>
      <c r="G16" s="244">
        <v>42</v>
      </c>
      <c r="H16" s="244">
        <v>61</v>
      </c>
      <c r="I16" s="244">
        <v>67</v>
      </c>
      <c r="J16" s="244">
        <v>60</v>
      </c>
      <c r="K16" s="244">
        <v>58</v>
      </c>
      <c r="L16" s="281">
        <v>56</v>
      </c>
      <c r="M16" s="244">
        <v>46</v>
      </c>
      <c r="N16" s="281">
        <v>38</v>
      </c>
      <c r="O16" s="244">
        <v>25</v>
      </c>
      <c r="P16" s="281">
        <v>26</v>
      </c>
      <c r="Q16" s="244">
        <v>22</v>
      </c>
      <c r="R16" s="281">
        <v>22</v>
      </c>
      <c r="S16" s="244">
        <v>20</v>
      </c>
      <c r="T16" s="281">
        <v>33</v>
      </c>
      <c r="U16" s="244">
        <v>24</v>
      </c>
      <c r="V16" s="281">
        <v>22</v>
      </c>
      <c r="W16" s="244">
        <v>32</v>
      </c>
      <c r="X16" s="281">
        <v>16</v>
      </c>
      <c r="Y16" s="183">
        <v>18</v>
      </c>
      <c r="Z16" s="294">
        <v>28</v>
      </c>
      <c r="AA16" s="244">
        <v>21</v>
      </c>
      <c r="AB16" s="281">
        <v>37</v>
      </c>
      <c r="AC16" s="244">
        <v>83</v>
      </c>
      <c r="AD16" s="300">
        <v>76</v>
      </c>
    </row>
    <row r="17" spans="1:30" ht="29.25" customHeight="1" thickBot="1" x14ac:dyDescent="0.25">
      <c r="A17" s="564"/>
      <c r="B17" s="528"/>
      <c r="C17" s="537"/>
      <c r="D17" s="538"/>
      <c r="E17" s="105" t="s">
        <v>275</v>
      </c>
      <c r="F17" s="106" t="s">
        <v>276</v>
      </c>
      <c r="G17" s="249">
        <v>5</v>
      </c>
      <c r="H17" s="249">
        <v>7.2</v>
      </c>
      <c r="I17" s="249">
        <v>7.8</v>
      </c>
      <c r="J17" s="249">
        <v>7</v>
      </c>
      <c r="K17" s="249">
        <v>6.8</v>
      </c>
      <c r="L17" s="107">
        <v>6.6</v>
      </c>
      <c r="M17" s="249">
        <v>5.4</v>
      </c>
      <c r="N17" s="107">
        <v>4.4000000000000004</v>
      </c>
      <c r="O17" s="249">
        <v>2.9</v>
      </c>
      <c r="P17" s="249">
        <v>3</v>
      </c>
      <c r="Q17" s="249">
        <v>2.6</v>
      </c>
      <c r="R17" s="249">
        <v>2.6</v>
      </c>
      <c r="S17" s="249">
        <v>2.4</v>
      </c>
      <c r="T17" s="249">
        <v>3.9</v>
      </c>
      <c r="U17" s="249">
        <v>2.8</v>
      </c>
      <c r="V17" s="249">
        <v>2.6</v>
      </c>
      <c r="W17" s="249">
        <v>3.7</v>
      </c>
      <c r="X17" s="249">
        <v>1.9</v>
      </c>
      <c r="Y17" s="188">
        <v>2.1</v>
      </c>
      <c r="Z17" s="260">
        <v>3.2</v>
      </c>
      <c r="AA17" s="249">
        <v>2.4</v>
      </c>
      <c r="AB17" s="249">
        <v>4.2</v>
      </c>
      <c r="AC17" s="249">
        <v>9.6</v>
      </c>
      <c r="AD17" s="271">
        <v>8.8000000000000007</v>
      </c>
    </row>
    <row r="19" spans="1:30" x14ac:dyDescent="0.2">
      <c r="G19" s="84" t="s">
        <v>210</v>
      </c>
      <c r="H19" s="84" t="s">
        <v>211</v>
      </c>
      <c r="I19" s="84" t="s">
        <v>210</v>
      </c>
      <c r="J19" s="84" t="s">
        <v>211</v>
      </c>
      <c r="K19" s="84" t="s">
        <v>210</v>
      </c>
      <c r="L19" s="84" t="s">
        <v>282</v>
      </c>
      <c r="M19" s="84" t="s">
        <v>210</v>
      </c>
      <c r="N19" s="84" t="s">
        <v>282</v>
      </c>
      <c r="O19" s="84" t="s">
        <v>210</v>
      </c>
      <c r="P19" s="84" t="s">
        <v>282</v>
      </c>
      <c r="Q19" s="84" t="s">
        <v>210</v>
      </c>
      <c r="R19" s="84" t="s">
        <v>282</v>
      </c>
      <c r="S19" s="84" t="s">
        <v>210</v>
      </c>
      <c r="T19" s="84" t="s">
        <v>282</v>
      </c>
      <c r="U19" s="84" t="s">
        <v>210</v>
      </c>
      <c r="V19" s="84" t="s">
        <v>282</v>
      </c>
      <c r="W19" s="84" t="s">
        <v>210</v>
      </c>
      <c r="X19" s="84" t="s">
        <v>282</v>
      </c>
      <c r="Y19" s="84" t="s">
        <v>210</v>
      </c>
      <c r="Z19" s="84" t="s">
        <v>282</v>
      </c>
      <c r="AA19" s="84" t="s">
        <v>210</v>
      </c>
      <c r="AB19" s="84" t="s">
        <v>282</v>
      </c>
      <c r="AC19" s="84" t="s">
        <v>210</v>
      </c>
      <c r="AD19" s="84" t="s">
        <v>282</v>
      </c>
    </row>
    <row r="20" spans="1:30" x14ac:dyDescent="0.2">
      <c r="E20" s="134"/>
    </row>
    <row r="21" spans="1:30" x14ac:dyDescent="0.2">
      <c r="D21" s="217"/>
    </row>
    <row r="22" spans="1:30" x14ac:dyDescent="0.2">
      <c r="D22" s="217"/>
    </row>
  </sheetData>
  <mergeCells count="39">
    <mergeCell ref="AB1:AB2"/>
    <mergeCell ref="Z1:Z2"/>
    <mergeCell ref="Y1:Y2"/>
    <mergeCell ref="D7:D10"/>
    <mergeCell ref="B11:B17"/>
    <mergeCell ref="X1:X2"/>
    <mergeCell ref="T1:T2"/>
    <mergeCell ref="R1:R2"/>
    <mergeCell ref="N1:N2"/>
    <mergeCell ref="G1:G2"/>
    <mergeCell ref="E1:F2"/>
    <mergeCell ref="D3:D6"/>
    <mergeCell ref="K1:K2"/>
    <mergeCell ref="H1:H2"/>
    <mergeCell ref="A7:A17"/>
    <mergeCell ref="B7:B10"/>
    <mergeCell ref="B1:C2"/>
    <mergeCell ref="B3:B6"/>
    <mergeCell ref="C3:C6"/>
    <mergeCell ref="C11:C17"/>
    <mergeCell ref="C7:C10"/>
    <mergeCell ref="A1:A2"/>
    <mergeCell ref="A3:A6"/>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3" ht="39" customHeight="1" x14ac:dyDescent="0.2">
      <c r="B1" s="25" t="s">
        <v>279</v>
      </c>
    </row>
    <row r="2" spans="1:23"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3" ht="15" customHeight="1" x14ac:dyDescent="0.2">
      <c r="A3" s="144"/>
      <c r="B3" s="147" t="s">
        <v>0</v>
      </c>
      <c r="C3" s="516" t="s">
        <v>5</v>
      </c>
      <c r="D3" s="520"/>
      <c r="E3" s="520"/>
      <c r="F3" s="520"/>
      <c r="G3" s="517"/>
      <c r="H3" s="508" t="s">
        <v>249</v>
      </c>
      <c r="I3" s="511"/>
      <c r="J3" s="512"/>
      <c r="K3" s="508" t="s">
        <v>281</v>
      </c>
      <c r="L3" s="512"/>
      <c r="M3" s="508" t="s">
        <v>283</v>
      </c>
      <c r="N3" s="511"/>
      <c r="O3" s="512"/>
      <c r="P3" s="508" t="s">
        <v>287</v>
      </c>
      <c r="Q3" s="511"/>
      <c r="R3" s="512"/>
      <c r="S3" s="508" t="s">
        <v>288</v>
      </c>
      <c r="T3" s="511"/>
      <c r="U3" s="511"/>
      <c r="V3" s="511"/>
      <c r="W3" s="512"/>
    </row>
    <row r="4" spans="1:23" ht="15" customHeight="1" thickBot="1" x14ac:dyDescent="0.25">
      <c r="A4" s="144"/>
      <c r="B4" s="148" t="s">
        <v>16</v>
      </c>
      <c r="C4" s="307">
        <v>43558</v>
      </c>
      <c r="D4" s="194">
        <v>43563</v>
      </c>
      <c r="E4" s="193">
        <v>43571</v>
      </c>
      <c r="F4" s="194">
        <v>43577</v>
      </c>
      <c r="G4" s="193">
        <v>43581</v>
      </c>
      <c r="H4" s="194">
        <v>43593</v>
      </c>
      <c r="I4" s="193">
        <v>43598</v>
      </c>
      <c r="J4" s="194">
        <v>43606</v>
      </c>
      <c r="K4" s="194">
        <v>43619</v>
      </c>
      <c r="L4" s="194">
        <v>43633</v>
      </c>
      <c r="M4" s="194">
        <v>43647</v>
      </c>
      <c r="N4" s="194">
        <v>43662</v>
      </c>
      <c r="O4" s="193">
        <v>43675</v>
      </c>
      <c r="P4" s="194">
        <v>43682</v>
      </c>
      <c r="Q4" s="194">
        <v>43696</v>
      </c>
      <c r="R4" s="193">
        <v>43704</v>
      </c>
      <c r="S4" s="194">
        <v>43710</v>
      </c>
      <c r="T4" s="193">
        <v>43717</v>
      </c>
      <c r="U4" s="194">
        <v>43725</v>
      </c>
      <c r="V4" s="193">
        <v>43732</v>
      </c>
      <c r="W4" s="193">
        <v>43738</v>
      </c>
    </row>
    <row r="5" spans="1:23" ht="30" customHeight="1" thickTop="1" x14ac:dyDescent="0.2">
      <c r="A5" s="144"/>
      <c r="B5" s="288" t="s">
        <v>1</v>
      </c>
      <c r="C5" s="212">
        <v>5.0999999999999996</v>
      </c>
      <c r="D5" s="156">
        <v>8.1</v>
      </c>
      <c r="E5" s="156">
        <v>7.2</v>
      </c>
      <c r="F5" s="156">
        <v>7.2</v>
      </c>
      <c r="G5" s="156">
        <v>7.1</v>
      </c>
      <c r="H5" s="156">
        <v>7.3</v>
      </c>
      <c r="I5" s="156">
        <v>7.5</v>
      </c>
      <c r="J5" s="156">
        <v>8.1</v>
      </c>
      <c r="K5" s="156">
        <v>7.2</v>
      </c>
      <c r="L5" s="156">
        <v>6.3</v>
      </c>
      <c r="M5" s="156">
        <v>5.9</v>
      </c>
      <c r="N5" s="156">
        <v>3.8</v>
      </c>
      <c r="O5" s="156">
        <v>4.3</v>
      </c>
      <c r="P5" s="156">
        <v>2.4</v>
      </c>
      <c r="Q5" s="156">
        <v>2.2999999999999998</v>
      </c>
      <c r="R5" s="156">
        <v>1.7</v>
      </c>
      <c r="S5" s="156">
        <v>1.9</v>
      </c>
      <c r="T5" s="156">
        <v>1</v>
      </c>
      <c r="U5" s="156">
        <v>3</v>
      </c>
      <c r="V5" s="156">
        <v>1.3</v>
      </c>
      <c r="W5" s="156">
        <v>1.2</v>
      </c>
    </row>
    <row r="6" spans="1:23" ht="30" customHeight="1" x14ac:dyDescent="0.2">
      <c r="A6" s="144"/>
      <c r="B6" s="159" t="s">
        <v>2</v>
      </c>
      <c r="C6" s="289">
        <v>5</v>
      </c>
      <c r="D6" s="162"/>
      <c r="E6" s="161">
        <v>6.8</v>
      </c>
      <c r="F6" s="162"/>
      <c r="G6" s="161">
        <v>7.2</v>
      </c>
      <c r="H6" s="162"/>
      <c r="I6" s="161">
        <v>7.1</v>
      </c>
      <c r="J6" s="162"/>
      <c r="K6" s="162"/>
      <c r="L6" s="162"/>
      <c r="M6" s="162"/>
      <c r="N6" s="162"/>
      <c r="O6" s="161">
        <v>4.3</v>
      </c>
      <c r="P6" s="162"/>
      <c r="Q6" s="162"/>
      <c r="R6" s="161">
        <v>1.2</v>
      </c>
      <c r="S6" s="161">
        <v>2</v>
      </c>
      <c r="T6" s="161">
        <v>0.8</v>
      </c>
      <c r="U6" s="161" t="s">
        <v>290</v>
      </c>
      <c r="V6" s="161">
        <v>1.4</v>
      </c>
      <c r="W6" s="161">
        <v>0.8</v>
      </c>
    </row>
    <row r="7" spans="1:23" s="80" customFormat="1" ht="30" customHeight="1" x14ac:dyDescent="0.2">
      <c r="A7" s="144"/>
      <c r="B7" s="159" t="s">
        <v>3</v>
      </c>
      <c r="C7" s="213">
        <v>8.8000000000000007</v>
      </c>
      <c r="D7" s="162">
        <v>5</v>
      </c>
      <c r="E7" s="161">
        <v>7.1</v>
      </c>
      <c r="F7" s="162">
        <v>7.2</v>
      </c>
      <c r="G7" s="161">
        <v>7.6</v>
      </c>
      <c r="H7" s="162">
        <v>7.8</v>
      </c>
      <c r="I7" s="161">
        <v>7.3</v>
      </c>
      <c r="J7" s="162">
        <v>7</v>
      </c>
      <c r="K7" s="162">
        <v>6.8</v>
      </c>
      <c r="L7" s="162">
        <v>6.6</v>
      </c>
      <c r="M7" s="162">
        <v>5.4</v>
      </c>
      <c r="N7" s="162">
        <v>4.4000000000000004</v>
      </c>
      <c r="O7" s="161">
        <v>3.5</v>
      </c>
      <c r="P7" s="162">
        <v>2.9</v>
      </c>
      <c r="Q7" s="162">
        <v>3</v>
      </c>
      <c r="R7" s="161">
        <v>1.4</v>
      </c>
      <c r="S7" s="162">
        <v>2.6</v>
      </c>
      <c r="T7" s="161">
        <v>2.6</v>
      </c>
      <c r="U7" s="162">
        <v>2.6</v>
      </c>
      <c r="V7" s="161">
        <v>1.4</v>
      </c>
      <c r="W7" s="161">
        <v>3</v>
      </c>
    </row>
    <row r="8" spans="1:23" ht="30" customHeight="1" x14ac:dyDescent="0.2">
      <c r="A8" s="144"/>
      <c r="B8" s="159" t="s">
        <v>13</v>
      </c>
      <c r="C8" s="289">
        <v>7</v>
      </c>
      <c r="D8" s="161">
        <v>8.1999999999999993</v>
      </c>
      <c r="E8" s="161">
        <v>8.8000000000000007</v>
      </c>
      <c r="F8" s="161">
        <v>8.1999999999999993</v>
      </c>
      <c r="G8" s="161">
        <v>6.5</v>
      </c>
      <c r="H8" s="161">
        <v>7.2</v>
      </c>
      <c r="I8" s="161">
        <v>8</v>
      </c>
      <c r="J8" s="161">
        <v>7.3</v>
      </c>
      <c r="K8" s="161">
        <v>7.1</v>
      </c>
      <c r="L8" s="161">
        <v>6.2</v>
      </c>
      <c r="M8" s="161">
        <v>6.3</v>
      </c>
      <c r="N8" s="161">
        <v>5.8</v>
      </c>
      <c r="O8" s="161">
        <v>5.4</v>
      </c>
      <c r="P8" s="161">
        <v>4.8</v>
      </c>
      <c r="Q8" s="161">
        <v>5.2</v>
      </c>
      <c r="R8" s="161">
        <v>2.6</v>
      </c>
      <c r="S8" s="161">
        <v>3.4</v>
      </c>
      <c r="T8" s="161">
        <v>1.3</v>
      </c>
      <c r="U8" s="161">
        <v>2.2999999999999998</v>
      </c>
      <c r="V8" s="161">
        <v>1</v>
      </c>
      <c r="W8" s="161">
        <v>0.9</v>
      </c>
    </row>
    <row r="9" spans="1:23" ht="30" customHeight="1" x14ac:dyDescent="0.2">
      <c r="A9" s="144"/>
      <c r="B9" s="159" t="s">
        <v>14</v>
      </c>
      <c r="C9" s="289">
        <v>5.7</v>
      </c>
      <c r="D9" s="162"/>
      <c r="E9" s="161">
        <v>6.9</v>
      </c>
      <c r="F9" s="162"/>
      <c r="G9" s="161">
        <v>7.2</v>
      </c>
      <c r="H9" s="162"/>
      <c r="I9" s="161">
        <v>7.9</v>
      </c>
      <c r="J9" s="162"/>
      <c r="K9" s="162"/>
      <c r="L9" s="162"/>
      <c r="M9" s="162"/>
      <c r="N9" s="162"/>
      <c r="O9" s="161">
        <v>2.8</v>
      </c>
      <c r="P9" s="162"/>
      <c r="Q9" s="162"/>
      <c r="R9" s="161">
        <v>2.5</v>
      </c>
      <c r="S9" s="161">
        <v>1.8</v>
      </c>
      <c r="T9" s="161">
        <v>1.6</v>
      </c>
      <c r="U9" s="161" t="s">
        <v>290</v>
      </c>
      <c r="V9" s="161">
        <v>2.7</v>
      </c>
      <c r="W9" s="161">
        <v>2.2000000000000002</v>
      </c>
    </row>
    <row r="10" spans="1:23" ht="30" customHeight="1" x14ac:dyDescent="0.2">
      <c r="A10" s="144"/>
      <c r="B10" s="159" t="s">
        <v>15</v>
      </c>
      <c r="C10" s="213">
        <v>8.6999999999999993</v>
      </c>
      <c r="D10" s="161">
        <v>7.3</v>
      </c>
      <c r="E10" s="161">
        <v>6.7</v>
      </c>
      <c r="F10" s="161">
        <v>7.1</v>
      </c>
      <c r="G10" s="161">
        <v>7.6</v>
      </c>
      <c r="H10" s="161">
        <v>7.5</v>
      </c>
      <c r="I10" s="161">
        <v>7.7</v>
      </c>
      <c r="J10" s="161">
        <v>6.9</v>
      </c>
      <c r="K10" s="161">
        <v>6.9</v>
      </c>
      <c r="L10" s="161">
        <v>6.2</v>
      </c>
      <c r="M10" s="161">
        <v>4.9000000000000004</v>
      </c>
      <c r="N10" s="161">
        <v>4.2</v>
      </c>
      <c r="O10" s="161">
        <v>3.7</v>
      </c>
      <c r="P10" s="161">
        <v>5</v>
      </c>
      <c r="Q10" s="161">
        <v>2.8</v>
      </c>
      <c r="R10" s="161">
        <v>2.1</v>
      </c>
      <c r="S10" s="161">
        <v>2.2999999999999998</v>
      </c>
      <c r="T10" s="161">
        <v>3</v>
      </c>
      <c r="U10" s="161">
        <v>2.2000000000000002</v>
      </c>
      <c r="V10" s="161">
        <v>2.2999999999999998</v>
      </c>
      <c r="W10" s="161">
        <v>1.8</v>
      </c>
    </row>
    <row r="11" spans="1:23" ht="30" customHeight="1" x14ac:dyDescent="0.2">
      <c r="A11" s="144"/>
      <c r="B11" s="159" t="s">
        <v>4</v>
      </c>
      <c r="C11" s="213">
        <v>4.7</v>
      </c>
      <c r="D11" s="161">
        <v>7.5</v>
      </c>
      <c r="E11" s="161">
        <v>7</v>
      </c>
      <c r="F11" s="161">
        <v>7.6</v>
      </c>
      <c r="G11" s="161">
        <v>6.8</v>
      </c>
      <c r="H11" s="161">
        <v>7.9</v>
      </c>
      <c r="I11" s="161">
        <v>7.2</v>
      </c>
      <c r="J11" s="161">
        <v>6.8</v>
      </c>
      <c r="K11" s="161">
        <v>6.4</v>
      </c>
      <c r="L11" s="161">
        <v>6</v>
      </c>
      <c r="M11" s="161">
        <v>5.4</v>
      </c>
      <c r="N11" s="161">
        <v>5</v>
      </c>
      <c r="O11" s="161">
        <v>3.3</v>
      </c>
      <c r="P11" s="161">
        <v>2.5</v>
      </c>
      <c r="Q11" s="161">
        <v>2.4</v>
      </c>
      <c r="R11" s="161">
        <v>1.6</v>
      </c>
      <c r="S11" s="287">
        <v>1</v>
      </c>
      <c r="T11" s="161">
        <v>1.2</v>
      </c>
      <c r="U11" s="161">
        <v>0.8</v>
      </c>
      <c r="V11" s="161">
        <v>0.9</v>
      </c>
      <c r="W11" s="161">
        <v>1.6</v>
      </c>
    </row>
    <row r="12" spans="1:23" ht="30" customHeight="1" x14ac:dyDescent="0.2">
      <c r="A12" s="144"/>
      <c r="B12" s="159" t="s">
        <v>301</v>
      </c>
      <c r="C12" s="290"/>
      <c r="D12" s="285"/>
      <c r="E12" s="285"/>
      <c r="F12" s="285"/>
      <c r="G12" s="285"/>
      <c r="H12" s="285"/>
      <c r="I12" s="285"/>
      <c r="J12" s="285"/>
      <c r="K12" s="285"/>
      <c r="L12" s="285"/>
      <c r="M12" s="285"/>
      <c r="N12" s="285"/>
      <c r="O12" s="156">
        <v>4.8</v>
      </c>
      <c r="P12" s="285"/>
      <c r="Q12" s="285"/>
      <c r="R12" s="161">
        <v>5.0999999999999996</v>
      </c>
      <c r="S12" s="285"/>
      <c r="T12" s="156">
        <v>4.4000000000000004</v>
      </c>
      <c r="U12" s="285"/>
      <c r="V12" s="161">
        <v>3.7</v>
      </c>
      <c r="W12" s="156">
        <v>4.5</v>
      </c>
    </row>
    <row r="13" spans="1:23" ht="6.75" customHeight="1" x14ac:dyDescent="0.2">
      <c r="A13" s="144"/>
      <c r="B13" s="144"/>
      <c r="C13" s="144"/>
      <c r="D13" s="144"/>
      <c r="E13" s="144"/>
      <c r="F13" s="144"/>
      <c r="G13" s="144"/>
      <c r="H13" s="144"/>
      <c r="I13" s="144"/>
      <c r="J13" s="144"/>
      <c r="K13" s="144"/>
      <c r="L13" s="144"/>
      <c r="M13" s="144"/>
      <c r="N13" s="144"/>
      <c r="O13" s="144"/>
      <c r="P13" s="144"/>
      <c r="Q13" s="144"/>
      <c r="R13" s="144"/>
      <c r="S13" s="144"/>
      <c r="T13" s="144"/>
      <c r="U13" s="144"/>
      <c r="V13" s="144"/>
    </row>
    <row r="14" spans="1:23" x14ac:dyDescent="0.2">
      <c r="A14" s="144"/>
      <c r="B14" s="144"/>
      <c r="C14" s="163" t="s">
        <v>26</v>
      </c>
      <c r="D14" s="164"/>
      <c r="E14" s="165" t="s">
        <v>239</v>
      </c>
      <c r="F14" s="144"/>
      <c r="G14" s="144"/>
      <c r="H14" s="144"/>
      <c r="I14" s="144"/>
      <c r="J14" s="144"/>
      <c r="K14" s="144"/>
      <c r="L14" s="144"/>
      <c r="M14" s="144"/>
      <c r="N14" s="144"/>
      <c r="O14" s="144"/>
      <c r="P14" s="144"/>
      <c r="Q14" s="144"/>
      <c r="R14" s="144"/>
      <c r="S14" s="144"/>
      <c r="T14" s="144" t="s">
        <v>322</v>
      </c>
      <c r="U14" s="144"/>
      <c r="V14" s="144"/>
    </row>
    <row r="15" spans="1:23" ht="6.75" customHeight="1" x14ac:dyDescent="0.2">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3" ht="14.25" customHeight="1" x14ac:dyDescent="0.2">
      <c r="A16" s="144"/>
      <c r="B16" s="144"/>
      <c r="C16" s="166" t="s">
        <v>26</v>
      </c>
      <c r="D16" s="167" t="s">
        <v>149</v>
      </c>
      <c r="E16" s="144"/>
      <c r="F16" s="144"/>
      <c r="G16" s="144"/>
      <c r="H16" s="144"/>
      <c r="I16" s="144"/>
      <c r="J16" s="144"/>
      <c r="K16" s="144"/>
      <c r="L16" s="144"/>
      <c r="M16" s="144"/>
      <c r="N16" s="144"/>
      <c r="O16" s="144"/>
      <c r="P16" s="144"/>
      <c r="Q16" s="144"/>
      <c r="R16" s="144"/>
      <c r="T16" s="144"/>
      <c r="U16" s="144"/>
      <c r="V16" s="144"/>
    </row>
    <row r="17" spans="1:26" x14ac:dyDescent="0.2">
      <c r="A17" s="144"/>
      <c r="B17" s="229"/>
      <c r="C17" s="144"/>
      <c r="E17" s="144"/>
      <c r="F17" s="144"/>
      <c r="G17" s="144"/>
      <c r="H17" s="144"/>
      <c r="I17" s="144"/>
      <c r="J17" s="144"/>
      <c r="K17" s="144"/>
      <c r="L17" s="144"/>
      <c r="M17" s="144"/>
      <c r="N17" s="144"/>
      <c r="O17" s="144"/>
      <c r="P17" s="144"/>
      <c r="Q17" s="144"/>
      <c r="R17" s="144"/>
      <c r="S17" s="144"/>
      <c r="T17" s="144"/>
      <c r="U17" s="144"/>
      <c r="V17" s="144"/>
    </row>
    <row r="18" spans="1:26" ht="15" customHeight="1" x14ac:dyDescent="0.2">
      <c r="A18" s="144"/>
      <c r="B18" s="147" t="s">
        <v>0</v>
      </c>
      <c r="C18" s="516" t="s">
        <v>51</v>
      </c>
      <c r="D18" s="520"/>
      <c r="E18" s="520"/>
      <c r="F18" s="517"/>
      <c r="G18" s="508" t="s">
        <v>260</v>
      </c>
      <c r="H18" s="511"/>
      <c r="I18" s="511"/>
      <c r="J18" s="512"/>
      <c r="K18" s="508" t="s">
        <v>263</v>
      </c>
      <c r="L18" s="511"/>
      <c r="M18" s="511"/>
      <c r="N18" s="512"/>
      <c r="O18" s="508" t="s">
        <v>304</v>
      </c>
      <c r="P18" s="511"/>
      <c r="Q18" s="511"/>
      <c r="R18" s="512"/>
      <c r="S18" s="508" t="s">
        <v>266</v>
      </c>
      <c r="T18" s="511"/>
      <c r="U18" s="511"/>
      <c r="V18" s="512"/>
      <c r="W18" s="508" t="s">
        <v>55</v>
      </c>
      <c r="X18" s="511"/>
      <c r="Y18" s="511"/>
      <c r="Z18" s="512"/>
    </row>
    <row r="19" spans="1:26" ht="15" customHeight="1" thickBot="1" x14ac:dyDescent="0.25">
      <c r="A19" s="144"/>
      <c r="B19" s="148" t="s">
        <v>16</v>
      </c>
      <c r="C19" s="195">
        <v>43745</v>
      </c>
      <c r="D19" s="193">
        <v>43754</v>
      </c>
      <c r="E19" s="195">
        <v>43759</v>
      </c>
      <c r="F19" s="193">
        <v>43768</v>
      </c>
      <c r="G19" s="194">
        <v>43774</v>
      </c>
      <c r="H19" s="193">
        <v>43782</v>
      </c>
      <c r="I19" s="194">
        <v>43787</v>
      </c>
      <c r="J19" s="193">
        <v>43795</v>
      </c>
      <c r="K19" s="194">
        <v>43803</v>
      </c>
      <c r="L19" s="193">
        <v>43808</v>
      </c>
      <c r="M19" s="194">
        <v>43815</v>
      </c>
      <c r="N19" s="193">
        <v>43822</v>
      </c>
      <c r="O19" s="194">
        <v>43836</v>
      </c>
      <c r="P19" s="193">
        <v>43844</v>
      </c>
      <c r="Q19" s="194">
        <v>43850</v>
      </c>
      <c r="R19" s="193">
        <v>43859</v>
      </c>
      <c r="S19" s="194">
        <v>43864</v>
      </c>
      <c r="T19" s="193">
        <v>43871</v>
      </c>
      <c r="U19" s="195">
        <v>43878</v>
      </c>
      <c r="V19" s="193">
        <v>43882</v>
      </c>
      <c r="W19" s="194">
        <v>43892</v>
      </c>
      <c r="X19" s="193">
        <v>43899</v>
      </c>
      <c r="Y19" s="194">
        <v>43907</v>
      </c>
      <c r="Z19" s="193">
        <v>43913</v>
      </c>
    </row>
    <row r="20" spans="1:26" ht="30" customHeight="1" thickTop="1" x14ac:dyDescent="0.2">
      <c r="A20" s="144"/>
      <c r="B20" s="154" t="s">
        <v>1</v>
      </c>
      <c r="C20" s="156">
        <v>1.3</v>
      </c>
      <c r="D20" s="156">
        <v>3.1</v>
      </c>
      <c r="E20" s="156">
        <v>2.1</v>
      </c>
      <c r="F20" s="156">
        <v>1.6</v>
      </c>
      <c r="G20" s="156" t="s">
        <v>290</v>
      </c>
      <c r="H20" s="156">
        <v>1.1000000000000001</v>
      </c>
      <c r="I20" s="156">
        <v>1.7</v>
      </c>
      <c r="J20" s="156">
        <v>2</v>
      </c>
      <c r="K20" s="156">
        <v>1.9</v>
      </c>
      <c r="L20" s="156">
        <v>1.9</v>
      </c>
      <c r="M20" s="156">
        <v>1.3</v>
      </c>
      <c r="N20" s="156">
        <v>1.8</v>
      </c>
      <c r="O20" s="156">
        <v>2.5</v>
      </c>
      <c r="P20" s="156">
        <v>2.1</v>
      </c>
      <c r="Q20" s="156">
        <v>1.8</v>
      </c>
      <c r="R20" s="156" t="s">
        <v>290</v>
      </c>
      <c r="S20" s="156">
        <v>2.7</v>
      </c>
      <c r="T20" s="156">
        <v>1.6</v>
      </c>
      <c r="U20" s="156" t="s">
        <v>290</v>
      </c>
      <c r="V20" s="156">
        <v>9.9</v>
      </c>
      <c r="W20" s="156">
        <v>7</v>
      </c>
      <c r="X20" s="156">
        <v>5.6</v>
      </c>
      <c r="Y20" s="156">
        <v>9.1</v>
      </c>
      <c r="Z20" s="156">
        <v>9</v>
      </c>
    </row>
    <row r="21" spans="1:26" ht="30" customHeight="1" x14ac:dyDescent="0.2">
      <c r="A21" s="144"/>
      <c r="B21" s="159" t="s">
        <v>2</v>
      </c>
      <c r="C21" s="161">
        <v>0.7</v>
      </c>
      <c r="D21" s="161">
        <v>2.5</v>
      </c>
      <c r="E21" s="161">
        <v>2.7</v>
      </c>
      <c r="F21" s="161">
        <v>1.8</v>
      </c>
      <c r="G21" s="161" t="s">
        <v>290</v>
      </c>
      <c r="H21" s="161">
        <v>1.7</v>
      </c>
      <c r="I21" s="161">
        <v>2.1</v>
      </c>
      <c r="J21" s="161">
        <v>1.5</v>
      </c>
      <c r="K21" s="161">
        <v>3.5</v>
      </c>
      <c r="L21" s="161">
        <v>2.5</v>
      </c>
      <c r="M21" s="161">
        <v>1.8</v>
      </c>
      <c r="N21" s="161">
        <v>1.4</v>
      </c>
      <c r="O21" s="161">
        <v>2.1</v>
      </c>
      <c r="P21" s="161">
        <v>2.7</v>
      </c>
      <c r="Q21" s="161">
        <v>2.2999999999999998</v>
      </c>
      <c r="R21" s="161" t="s">
        <v>290</v>
      </c>
      <c r="S21" s="161">
        <v>1.5</v>
      </c>
      <c r="T21" s="161">
        <v>1.6</v>
      </c>
      <c r="U21" s="161" t="s">
        <v>290</v>
      </c>
      <c r="V21" s="161">
        <v>4.5999999999999996</v>
      </c>
      <c r="W21" s="161">
        <v>5.2</v>
      </c>
      <c r="X21" s="161">
        <v>9.5</v>
      </c>
      <c r="Y21" s="161">
        <v>9.6</v>
      </c>
      <c r="Z21" s="161">
        <v>8.6</v>
      </c>
    </row>
    <row r="22" spans="1:26" s="80" customFormat="1" ht="30" customHeight="1" x14ac:dyDescent="0.2">
      <c r="A22" s="144"/>
      <c r="B22" s="159" t="s">
        <v>3</v>
      </c>
      <c r="C22" s="158">
        <v>2.4</v>
      </c>
      <c r="D22" s="161">
        <v>5</v>
      </c>
      <c r="E22" s="158">
        <v>3.9</v>
      </c>
      <c r="F22" s="161">
        <v>2.8</v>
      </c>
      <c r="G22" s="162">
        <v>2.8</v>
      </c>
      <c r="H22" s="161">
        <v>2.2000000000000002</v>
      </c>
      <c r="I22" s="162">
        <v>2.6</v>
      </c>
      <c r="J22" s="161">
        <v>2.6</v>
      </c>
      <c r="K22" s="162">
        <v>3.7</v>
      </c>
      <c r="L22" s="161">
        <v>2.4</v>
      </c>
      <c r="M22" s="162">
        <v>1.9</v>
      </c>
      <c r="N22" s="161">
        <v>1.9</v>
      </c>
      <c r="O22" s="162">
        <v>2.1</v>
      </c>
      <c r="P22" s="161">
        <v>2.7</v>
      </c>
      <c r="Q22" s="162">
        <v>3.2</v>
      </c>
      <c r="R22" s="161">
        <v>2</v>
      </c>
      <c r="S22" s="162">
        <v>2.4</v>
      </c>
      <c r="T22" s="161">
        <v>9.6</v>
      </c>
      <c r="U22" s="162">
        <v>4.2</v>
      </c>
      <c r="V22" s="161">
        <v>2.2000000000000002</v>
      </c>
      <c r="W22" s="162">
        <v>9.6</v>
      </c>
      <c r="X22" s="161">
        <v>8.1</v>
      </c>
      <c r="Y22" s="162">
        <v>8.8000000000000007</v>
      </c>
      <c r="Z22" s="161">
        <v>8.5</v>
      </c>
    </row>
    <row r="23" spans="1:26" ht="30" customHeight="1" x14ac:dyDescent="0.2">
      <c r="A23" s="144"/>
      <c r="B23" s="159" t="s">
        <v>13</v>
      </c>
      <c r="C23" s="161">
        <v>1.9</v>
      </c>
      <c r="D23" s="161">
        <v>2.1</v>
      </c>
      <c r="E23" s="161">
        <v>1.8</v>
      </c>
      <c r="F23" s="161">
        <v>4</v>
      </c>
      <c r="G23" s="161">
        <v>1.8</v>
      </c>
      <c r="H23" s="161">
        <v>1.6</v>
      </c>
      <c r="I23" s="161">
        <v>1.8</v>
      </c>
      <c r="J23" s="161">
        <v>1.6</v>
      </c>
      <c r="K23" s="161">
        <v>2.8</v>
      </c>
      <c r="L23" s="161">
        <v>1.9</v>
      </c>
      <c r="M23" s="161">
        <v>1.6</v>
      </c>
      <c r="N23" s="161">
        <v>3.1</v>
      </c>
      <c r="O23" s="161">
        <v>2.2000000000000002</v>
      </c>
      <c r="P23" s="161">
        <v>2.1</v>
      </c>
      <c r="Q23" s="161">
        <v>1.8</v>
      </c>
      <c r="R23" s="161" t="s">
        <v>290</v>
      </c>
      <c r="S23" s="161">
        <v>3</v>
      </c>
      <c r="T23" s="161">
        <v>1.6</v>
      </c>
      <c r="U23" s="161" t="s">
        <v>290</v>
      </c>
      <c r="V23" s="161">
        <v>8.9</v>
      </c>
      <c r="W23" s="161">
        <v>5.9</v>
      </c>
      <c r="X23" s="161">
        <v>7.1</v>
      </c>
      <c r="Y23" s="161">
        <v>9.1999999999999993</v>
      </c>
      <c r="Z23" s="161">
        <v>9.3000000000000007</v>
      </c>
    </row>
    <row r="24" spans="1:26" ht="30" customHeight="1" x14ac:dyDescent="0.2">
      <c r="A24" s="144"/>
      <c r="B24" s="159" t="s">
        <v>14</v>
      </c>
      <c r="C24" s="161" t="s">
        <v>294</v>
      </c>
      <c r="D24" s="161">
        <v>2.5</v>
      </c>
      <c r="E24" s="161">
        <v>3.1</v>
      </c>
      <c r="F24" s="161">
        <v>2.6</v>
      </c>
      <c r="G24" s="161">
        <v>2</v>
      </c>
      <c r="H24" s="161">
        <v>2.7</v>
      </c>
      <c r="I24" s="161">
        <v>1.7</v>
      </c>
      <c r="J24" s="161">
        <v>1.2</v>
      </c>
      <c r="K24" s="161">
        <v>2</v>
      </c>
      <c r="L24" s="161">
        <v>2.7</v>
      </c>
      <c r="M24" s="161">
        <v>1.8</v>
      </c>
      <c r="N24" s="161">
        <v>2.1</v>
      </c>
      <c r="O24" s="161">
        <v>2.7</v>
      </c>
      <c r="P24" s="161">
        <v>2.2999999999999998</v>
      </c>
      <c r="Q24" s="161">
        <v>1.9</v>
      </c>
      <c r="R24" s="161" t="s">
        <v>290</v>
      </c>
      <c r="S24" s="161">
        <v>1.5</v>
      </c>
      <c r="T24" s="161">
        <v>9.6</v>
      </c>
      <c r="U24" s="161" t="s">
        <v>290</v>
      </c>
      <c r="V24" s="161">
        <v>3.9</v>
      </c>
      <c r="W24" s="161">
        <v>4.2</v>
      </c>
      <c r="X24" s="161">
        <v>9.6</v>
      </c>
      <c r="Y24" s="161">
        <v>9</v>
      </c>
      <c r="Z24" s="161">
        <v>8.9</v>
      </c>
    </row>
    <row r="25" spans="1:26" ht="30" customHeight="1" x14ac:dyDescent="0.2">
      <c r="A25" s="144"/>
      <c r="B25" s="159" t="s">
        <v>15</v>
      </c>
      <c r="C25" s="161">
        <v>1</v>
      </c>
      <c r="D25" s="161">
        <v>2.8</v>
      </c>
      <c r="E25" s="161">
        <v>2.7</v>
      </c>
      <c r="F25" s="161">
        <v>2.1</v>
      </c>
      <c r="G25" s="161">
        <v>2.1</v>
      </c>
      <c r="H25" s="161">
        <v>2.1</v>
      </c>
      <c r="I25" s="161">
        <v>2</v>
      </c>
      <c r="J25" s="161">
        <v>1.9</v>
      </c>
      <c r="K25" s="161">
        <v>1.5</v>
      </c>
      <c r="L25" s="161">
        <v>1.7</v>
      </c>
      <c r="M25" s="161">
        <v>1.8</v>
      </c>
      <c r="N25" s="161">
        <v>2.2000000000000002</v>
      </c>
      <c r="O25" s="161">
        <v>3</v>
      </c>
      <c r="P25" s="161">
        <v>2.7</v>
      </c>
      <c r="Q25" s="161">
        <v>2.5</v>
      </c>
      <c r="R25" s="161" t="s">
        <v>290</v>
      </c>
      <c r="S25" s="161">
        <v>1.4</v>
      </c>
      <c r="T25" s="161">
        <v>7.1</v>
      </c>
      <c r="U25" s="161" t="s">
        <v>290</v>
      </c>
      <c r="V25" s="161">
        <v>5.3</v>
      </c>
      <c r="W25" s="161">
        <v>5.4</v>
      </c>
      <c r="X25" s="161">
        <v>10.1</v>
      </c>
      <c r="Y25" s="161">
        <v>8.9</v>
      </c>
      <c r="Z25" s="161">
        <v>8.9</v>
      </c>
    </row>
    <row r="26" spans="1:26" ht="30" customHeight="1" x14ac:dyDescent="0.2">
      <c r="A26" s="144"/>
      <c r="B26" s="159" t="s">
        <v>4</v>
      </c>
      <c r="C26" s="213" t="s">
        <v>294</v>
      </c>
      <c r="D26" s="161">
        <v>2.2999999999999998</v>
      </c>
      <c r="E26" s="161">
        <v>2.8</v>
      </c>
      <c r="F26" s="161">
        <v>2.6</v>
      </c>
      <c r="G26" s="161">
        <v>2.6</v>
      </c>
      <c r="H26" s="161">
        <v>1.3</v>
      </c>
      <c r="I26" s="161">
        <v>1.7</v>
      </c>
      <c r="J26" s="161">
        <v>1.1000000000000001</v>
      </c>
      <c r="K26" s="161">
        <v>2.7</v>
      </c>
      <c r="L26" s="161">
        <v>2.7</v>
      </c>
      <c r="M26" s="161">
        <v>2.7</v>
      </c>
      <c r="N26" s="161">
        <v>1.3</v>
      </c>
      <c r="O26" s="161">
        <v>2</v>
      </c>
      <c r="P26" s="161">
        <v>2.4</v>
      </c>
      <c r="Q26" s="161">
        <v>1.8</v>
      </c>
      <c r="R26" s="161">
        <v>1.5</v>
      </c>
      <c r="S26" s="161">
        <v>1.7</v>
      </c>
      <c r="T26" s="161">
        <v>2.5</v>
      </c>
      <c r="U26" s="161">
        <v>2.2000000000000002</v>
      </c>
      <c r="V26" s="161">
        <v>3.5</v>
      </c>
      <c r="W26" s="161">
        <v>4.5999999999999996</v>
      </c>
      <c r="X26" s="161">
        <v>9.8000000000000007</v>
      </c>
      <c r="Y26" s="161">
        <v>9.1</v>
      </c>
      <c r="Z26" s="161">
        <v>8.6999999999999993</v>
      </c>
    </row>
    <row r="27" spans="1:26" ht="30" customHeight="1" x14ac:dyDescent="0.2">
      <c r="A27" s="144"/>
      <c r="B27" s="159" t="s">
        <v>302</v>
      </c>
      <c r="C27" s="161">
        <v>3.6</v>
      </c>
      <c r="D27" s="161">
        <v>5.7</v>
      </c>
      <c r="E27" s="161">
        <v>5</v>
      </c>
      <c r="F27" s="161">
        <v>5</v>
      </c>
      <c r="G27" s="161" t="s">
        <v>290</v>
      </c>
      <c r="H27" s="161">
        <v>3</v>
      </c>
      <c r="I27" s="161">
        <v>4</v>
      </c>
      <c r="J27" s="161">
        <v>3.7</v>
      </c>
      <c r="K27" s="161">
        <v>3.6</v>
      </c>
      <c r="L27" s="161">
        <v>2.6</v>
      </c>
      <c r="M27" s="161">
        <v>3.9</v>
      </c>
      <c r="N27" s="161">
        <v>2.2000000000000002</v>
      </c>
      <c r="O27" s="161">
        <v>2.8</v>
      </c>
      <c r="P27" s="161">
        <v>3</v>
      </c>
      <c r="Q27" s="161">
        <v>4.0999999999999996</v>
      </c>
      <c r="R27" s="161">
        <v>3</v>
      </c>
      <c r="S27" s="161">
        <v>2.5</v>
      </c>
      <c r="T27" s="161">
        <v>9.4</v>
      </c>
      <c r="U27" s="161" t="s">
        <v>290</v>
      </c>
      <c r="V27" s="161">
        <v>6.4</v>
      </c>
      <c r="W27" s="161">
        <v>10.199999999999999</v>
      </c>
      <c r="X27" s="161">
        <v>9.6999999999999993</v>
      </c>
      <c r="Y27" s="161">
        <v>9.5</v>
      </c>
      <c r="Z27" s="161">
        <v>10</v>
      </c>
    </row>
    <row r="28" spans="1:26" ht="30" customHeight="1" x14ac:dyDescent="0.2">
      <c r="A28" s="144"/>
      <c r="B28" s="159" t="s">
        <v>298</v>
      </c>
      <c r="C28" s="286"/>
      <c r="D28" s="285"/>
      <c r="E28" s="285"/>
      <c r="F28" s="285"/>
      <c r="G28" s="285"/>
      <c r="H28" s="285"/>
      <c r="I28" s="285"/>
      <c r="J28" s="285"/>
      <c r="K28" s="285"/>
      <c r="L28" s="285"/>
      <c r="M28" s="285"/>
      <c r="N28" s="161">
        <v>2.8</v>
      </c>
      <c r="P28" s="161">
        <v>2.6</v>
      </c>
      <c r="R28" s="161">
        <v>3.4</v>
      </c>
      <c r="T28" s="161">
        <v>9.4</v>
      </c>
      <c r="V28" s="161">
        <v>9.1999999999999993</v>
      </c>
      <c r="X28" s="161">
        <v>10.199999999999999</v>
      </c>
      <c r="Z28" s="161">
        <v>10</v>
      </c>
    </row>
    <row r="29" spans="1:26" ht="30" customHeight="1" x14ac:dyDescent="0.2">
      <c r="A29" s="144"/>
      <c r="B29" s="159" t="s">
        <v>299</v>
      </c>
      <c r="C29" s="286"/>
      <c r="D29" s="285"/>
      <c r="E29" s="285"/>
      <c r="F29" s="285"/>
      <c r="G29" s="285"/>
      <c r="H29" s="285"/>
      <c r="I29" s="285"/>
      <c r="J29" s="285"/>
      <c r="K29" s="285"/>
      <c r="L29" s="285"/>
      <c r="M29" s="285"/>
      <c r="N29" s="161">
        <v>3.4</v>
      </c>
      <c r="P29" s="161">
        <v>3</v>
      </c>
      <c r="R29" s="161">
        <v>3.5</v>
      </c>
      <c r="T29" s="161">
        <v>2.5</v>
      </c>
      <c r="V29" s="161">
        <v>9.4</v>
      </c>
      <c r="X29" s="161">
        <v>6.9</v>
      </c>
      <c r="Z29" s="161">
        <v>9.6999999999999993</v>
      </c>
    </row>
    <row r="30" spans="1:26" ht="30" customHeight="1" x14ac:dyDescent="0.2">
      <c r="A30" s="144"/>
      <c r="B30" s="159" t="s">
        <v>300</v>
      </c>
      <c r="C30" s="286"/>
      <c r="D30" s="285"/>
      <c r="E30" s="285"/>
      <c r="F30" s="285"/>
      <c r="G30" s="285"/>
      <c r="H30" s="285"/>
      <c r="I30" s="285"/>
      <c r="J30" s="285"/>
      <c r="K30" s="285"/>
      <c r="L30" s="285"/>
      <c r="M30" s="285"/>
      <c r="N30" s="161">
        <v>2.8</v>
      </c>
      <c r="P30" s="161">
        <v>3.1</v>
      </c>
      <c r="R30" s="161">
        <v>2.5</v>
      </c>
      <c r="T30" s="161">
        <v>2.5</v>
      </c>
      <c r="V30" s="161">
        <v>4.2</v>
      </c>
      <c r="X30" s="161">
        <v>10.3</v>
      </c>
      <c r="Z30" s="161">
        <v>8.6</v>
      </c>
    </row>
    <row r="31" spans="1:26" ht="15" customHeight="1" x14ac:dyDescent="0.2">
      <c r="B31" s="225"/>
      <c r="F31" t="s">
        <v>303</v>
      </c>
      <c r="O31" t="s">
        <v>307</v>
      </c>
      <c r="T31" t="s">
        <v>308</v>
      </c>
    </row>
    <row r="32" spans="1:26" ht="15" customHeight="1" x14ac:dyDescent="0.2">
      <c r="B32" s="225"/>
      <c r="C32" s="282"/>
      <c r="D32" s="232"/>
      <c r="E32" s="232"/>
      <c r="F32" s="283"/>
      <c r="G32" s="232"/>
      <c r="H32" s="232"/>
      <c r="I32" s="231"/>
      <c r="J32" s="232"/>
      <c r="K32" s="232"/>
      <c r="L32" s="232"/>
      <c r="M32" s="232"/>
      <c r="N32" s="232"/>
      <c r="O32" s="232"/>
      <c r="P32" s="232"/>
      <c r="Q32" s="232"/>
      <c r="R32" s="232"/>
      <c r="S32" s="232"/>
      <c r="T32" s="232"/>
      <c r="U32" s="232"/>
      <c r="V32" s="232"/>
    </row>
    <row r="33" spans="3:22" ht="15" customHeight="1" x14ac:dyDescent="0.2">
      <c r="C33" s="231"/>
      <c r="D33" s="231"/>
      <c r="E33" s="232"/>
      <c r="F33" s="232"/>
      <c r="G33" s="232"/>
      <c r="H33" s="232"/>
      <c r="I33" s="232"/>
      <c r="J33" s="232"/>
      <c r="K33" s="232"/>
      <c r="L33" s="232"/>
      <c r="M33" s="232"/>
      <c r="N33" s="232"/>
      <c r="O33" s="232"/>
      <c r="P33" s="232"/>
      <c r="Q33" s="232"/>
      <c r="R33" s="232"/>
      <c r="S33" s="232"/>
      <c r="T33" s="232"/>
      <c r="U33" s="232"/>
      <c r="V33" s="232"/>
    </row>
    <row r="34" spans="3:22" ht="30" customHeight="1" x14ac:dyDescent="0.2">
      <c r="C34" s="233"/>
      <c r="D34" s="231"/>
      <c r="E34" s="232"/>
      <c r="F34" s="232"/>
      <c r="G34" s="232"/>
      <c r="H34" s="232"/>
      <c r="I34" s="232"/>
      <c r="J34" s="232"/>
      <c r="K34" s="232"/>
      <c r="L34" s="232"/>
      <c r="M34" s="232"/>
      <c r="N34" s="232"/>
      <c r="O34" s="232"/>
      <c r="P34" s="232"/>
      <c r="Q34" s="232"/>
      <c r="R34" s="232"/>
      <c r="S34" s="232"/>
      <c r="T34" s="232"/>
      <c r="U34" s="232"/>
      <c r="V34" s="232"/>
    </row>
    <row r="35" spans="3:22" ht="30" customHeight="1" x14ac:dyDescent="0.2"/>
    <row r="36" spans="3:22" ht="30" customHeight="1" x14ac:dyDescent="0.2"/>
    <row r="37" spans="3:22" ht="30" customHeight="1" x14ac:dyDescent="0.2"/>
    <row r="38" spans="3:22" ht="30" customHeight="1" x14ac:dyDescent="0.2"/>
    <row r="39" spans="3:22" ht="28.5" customHeight="1" x14ac:dyDescent="0.2"/>
    <row r="40" spans="3:22" ht="30" customHeight="1" x14ac:dyDescent="0.2"/>
    <row r="41" spans="3:22" ht="15.75" customHeight="1" x14ac:dyDescent="0.2"/>
    <row r="42" spans="3:22" ht="15" customHeight="1" x14ac:dyDescent="0.2"/>
    <row r="43" spans="3:22" ht="15.75" customHeight="1" x14ac:dyDescent="0.2"/>
    <row r="44" spans="3:22" ht="30.75" customHeight="1" x14ac:dyDescent="0.2"/>
    <row r="45" spans="3:22" ht="30.75" customHeight="1" x14ac:dyDescent="0.2"/>
    <row r="46" spans="3:22" ht="30.75" customHeight="1" x14ac:dyDescent="0.2"/>
    <row r="47" spans="3:22" ht="30.75" customHeight="1" x14ac:dyDescent="0.2"/>
    <row r="48" spans="3:22" ht="30.75" customHeight="1" x14ac:dyDescent="0.2"/>
    <row r="49" ht="30.75" customHeight="1" x14ac:dyDescent="0.2"/>
    <row r="50" ht="30.75" customHeight="1" x14ac:dyDescent="0.2"/>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66</v>
      </c>
    </row>
    <row r="2" spans="2:21" ht="20.25" customHeight="1" x14ac:dyDescent="0.2">
      <c r="T2" s="13" t="s">
        <v>17</v>
      </c>
    </row>
    <row r="3" spans="2:21" ht="15" customHeight="1" x14ac:dyDescent="0.2">
      <c r="B3" s="6" t="s">
        <v>0</v>
      </c>
      <c r="C3" s="512" t="s">
        <v>5</v>
      </c>
      <c r="D3" s="513"/>
      <c r="E3" s="513"/>
      <c r="F3" s="508" t="s">
        <v>6</v>
      </c>
      <c r="G3" s="511"/>
      <c r="H3" s="512"/>
      <c r="I3" s="513" t="s">
        <v>7</v>
      </c>
      <c r="J3" s="513"/>
      <c r="K3" s="513"/>
      <c r="L3" s="513" t="s">
        <v>8</v>
      </c>
      <c r="M3" s="513"/>
      <c r="N3" s="513"/>
      <c r="O3" s="513" t="s">
        <v>9</v>
      </c>
      <c r="P3" s="513"/>
      <c r="Q3" s="513"/>
      <c r="R3" s="513" t="s">
        <v>10</v>
      </c>
      <c r="S3" s="515"/>
      <c r="T3" s="515"/>
      <c r="U3" s="515"/>
    </row>
    <row r="4" spans="2:21" ht="15" customHeight="1" thickBot="1" x14ac:dyDescent="0.25">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2">
      <c r="B5" s="3" t="s">
        <v>18</v>
      </c>
      <c r="C5" s="15" t="s">
        <v>19</v>
      </c>
      <c r="D5" s="16">
        <v>9.9</v>
      </c>
      <c r="E5" s="17" t="s">
        <v>19</v>
      </c>
      <c r="F5" s="17" t="s">
        <v>19</v>
      </c>
      <c r="G5" s="17" t="s">
        <v>19</v>
      </c>
      <c r="H5" s="16">
        <v>9</v>
      </c>
      <c r="I5" s="17" t="s">
        <v>19</v>
      </c>
      <c r="J5" s="16">
        <v>7.8</v>
      </c>
      <c r="K5" s="17" t="s">
        <v>19</v>
      </c>
      <c r="L5" s="17" t="s">
        <v>19</v>
      </c>
      <c r="M5" s="16">
        <v>4.5</v>
      </c>
      <c r="N5" s="17" t="s">
        <v>19</v>
      </c>
      <c r="O5" s="17" t="s">
        <v>19</v>
      </c>
      <c r="P5" s="16">
        <v>4</v>
      </c>
      <c r="Q5" s="17" t="s">
        <v>19</v>
      </c>
      <c r="R5" s="16">
        <v>6.1</v>
      </c>
      <c r="S5" s="17" t="s">
        <v>19</v>
      </c>
      <c r="T5" s="17" t="s">
        <v>19</v>
      </c>
      <c r="U5" s="16">
        <v>2.2000000000000002</v>
      </c>
    </row>
    <row r="6" spans="2:21" ht="30" customHeight="1" x14ac:dyDescent="0.2">
      <c r="B6" s="4" t="s">
        <v>20</v>
      </c>
      <c r="C6" s="18" t="s">
        <v>19</v>
      </c>
      <c r="D6" s="19">
        <v>9.6999999999999993</v>
      </c>
      <c r="E6" s="20" t="s">
        <v>19</v>
      </c>
      <c r="F6" s="20" t="s">
        <v>19</v>
      </c>
      <c r="G6" s="20" t="s">
        <v>19</v>
      </c>
      <c r="H6" s="19">
        <v>8.8000000000000007</v>
      </c>
      <c r="I6" s="20" t="s">
        <v>19</v>
      </c>
      <c r="J6" s="19">
        <v>9.9</v>
      </c>
      <c r="K6" s="20" t="s">
        <v>19</v>
      </c>
      <c r="L6" s="20" t="s">
        <v>19</v>
      </c>
      <c r="M6" s="19">
        <v>5.2</v>
      </c>
      <c r="N6" s="20" t="s">
        <v>19</v>
      </c>
      <c r="O6" s="20" t="s">
        <v>19</v>
      </c>
      <c r="P6" s="19">
        <v>3.1</v>
      </c>
      <c r="Q6" s="20" t="s">
        <v>19</v>
      </c>
      <c r="R6" s="19">
        <v>3.5</v>
      </c>
      <c r="S6" s="20" t="s">
        <v>19</v>
      </c>
      <c r="T6" s="20" t="s">
        <v>19</v>
      </c>
      <c r="U6" s="21">
        <v>0.7</v>
      </c>
    </row>
    <row r="7" spans="2:21" ht="30" customHeight="1" x14ac:dyDescent="0.2">
      <c r="B7" s="4" t="s">
        <v>3</v>
      </c>
      <c r="C7" s="18">
        <v>10.199999999999999</v>
      </c>
      <c r="D7" s="19">
        <v>9.8000000000000007</v>
      </c>
      <c r="E7" s="20">
        <v>10.1</v>
      </c>
      <c r="F7" s="20">
        <v>9.3000000000000007</v>
      </c>
      <c r="G7" s="20">
        <v>8.4</v>
      </c>
      <c r="H7" s="19">
        <v>8.9</v>
      </c>
      <c r="I7" s="20">
        <v>8.4</v>
      </c>
      <c r="J7" s="19">
        <v>8.1</v>
      </c>
      <c r="K7" s="20">
        <v>7.2</v>
      </c>
      <c r="L7" s="20">
        <v>8.1</v>
      </c>
      <c r="M7" s="19">
        <v>5.4</v>
      </c>
      <c r="N7" s="20" t="s">
        <v>11</v>
      </c>
      <c r="O7" s="20">
        <v>5</v>
      </c>
      <c r="P7" s="19">
        <v>5.8</v>
      </c>
      <c r="Q7" s="20">
        <v>5</v>
      </c>
      <c r="R7" s="31">
        <v>2.2000000000000002</v>
      </c>
      <c r="S7" s="30">
        <v>2.9</v>
      </c>
      <c r="T7" s="20">
        <v>3.4</v>
      </c>
      <c r="U7" s="19">
        <v>3.1</v>
      </c>
    </row>
    <row r="8" spans="2:21" ht="30" customHeight="1" x14ac:dyDescent="0.2">
      <c r="B8" s="4" t="s">
        <v>21</v>
      </c>
      <c r="C8" s="18" t="s">
        <v>22</v>
      </c>
      <c r="D8" s="19">
        <v>10.199999999999999</v>
      </c>
      <c r="E8" s="20" t="s">
        <v>22</v>
      </c>
      <c r="F8" s="20" t="s">
        <v>22</v>
      </c>
      <c r="G8" s="20" t="s">
        <v>22</v>
      </c>
      <c r="H8" s="19">
        <v>8.9</v>
      </c>
      <c r="I8" s="20" t="s">
        <v>22</v>
      </c>
      <c r="J8" s="19">
        <v>8</v>
      </c>
      <c r="K8" s="20" t="s">
        <v>22</v>
      </c>
      <c r="L8" s="20" t="s">
        <v>22</v>
      </c>
      <c r="M8" s="19">
        <v>7.5</v>
      </c>
      <c r="N8" s="20" t="s">
        <v>22</v>
      </c>
      <c r="O8" s="20" t="s">
        <v>22</v>
      </c>
      <c r="P8" s="19">
        <v>4.4000000000000004</v>
      </c>
      <c r="Q8" s="20" t="s">
        <v>22</v>
      </c>
      <c r="R8" s="19">
        <v>6.3</v>
      </c>
      <c r="S8" s="20" t="s">
        <v>22</v>
      </c>
      <c r="T8" s="20" t="s">
        <v>22</v>
      </c>
      <c r="U8" s="19">
        <v>2.2999999999999998</v>
      </c>
    </row>
    <row r="9" spans="2:21" ht="30" customHeight="1" x14ac:dyDescent="0.2">
      <c r="B9" s="4" t="s">
        <v>23</v>
      </c>
      <c r="C9" s="18" t="s">
        <v>22</v>
      </c>
      <c r="D9" s="19">
        <v>9.9</v>
      </c>
      <c r="E9" s="20" t="s">
        <v>22</v>
      </c>
      <c r="F9" s="20" t="s">
        <v>22</v>
      </c>
      <c r="G9" s="20" t="s">
        <v>22</v>
      </c>
      <c r="H9" s="19">
        <v>9.1999999999999993</v>
      </c>
      <c r="I9" s="20" t="s">
        <v>22</v>
      </c>
      <c r="J9" s="19">
        <v>8.1</v>
      </c>
      <c r="K9" s="20" t="s">
        <v>22</v>
      </c>
      <c r="L9" s="20" t="s">
        <v>22</v>
      </c>
      <c r="M9" s="19">
        <v>4</v>
      </c>
      <c r="N9" s="20" t="s">
        <v>22</v>
      </c>
      <c r="O9" s="20" t="s">
        <v>22</v>
      </c>
      <c r="P9" s="19">
        <v>2.5</v>
      </c>
      <c r="Q9" s="20" t="s">
        <v>22</v>
      </c>
      <c r="R9" s="19">
        <v>2.7</v>
      </c>
      <c r="S9" s="20" t="s">
        <v>22</v>
      </c>
      <c r="T9" s="20" t="s">
        <v>22</v>
      </c>
      <c r="U9" s="19">
        <v>3.7</v>
      </c>
    </row>
    <row r="10" spans="2:21" ht="30" customHeight="1" x14ac:dyDescent="0.2">
      <c r="B10" s="4" t="s">
        <v>24</v>
      </c>
      <c r="C10" s="18" t="s">
        <v>22</v>
      </c>
      <c r="D10" s="19">
        <v>9.9</v>
      </c>
      <c r="E10" s="20" t="s">
        <v>22</v>
      </c>
      <c r="F10" s="20" t="s">
        <v>22</v>
      </c>
      <c r="G10" s="20" t="s">
        <v>22</v>
      </c>
      <c r="H10" s="19">
        <v>8.6999999999999993</v>
      </c>
      <c r="I10" s="20" t="s">
        <v>22</v>
      </c>
      <c r="J10" s="19">
        <v>8.6999999999999993</v>
      </c>
      <c r="K10" s="20" t="s">
        <v>22</v>
      </c>
      <c r="L10" s="20" t="s">
        <v>22</v>
      </c>
      <c r="M10" s="19">
        <v>5.5</v>
      </c>
      <c r="N10" s="20" t="s">
        <v>22</v>
      </c>
      <c r="O10" s="20" t="s">
        <v>22</v>
      </c>
      <c r="P10" s="19">
        <v>5.3</v>
      </c>
      <c r="Q10" s="20">
        <v>2.4</v>
      </c>
      <c r="R10" s="21">
        <v>1.7</v>
      </c>
      <c r="S10" s="20" t="s">
        <v>22</v>
      </c>
      <c r="T10" s="20" t="s">
        <v>22</v>
      </c>
      <c r="U10" s="19">
        <v>2.2999999999999998</v>
      </c>
    </row>
    <row r="11" spans="2:21" ht="30" customHeight="1" x14ac:dyDescent="0.2">
      <c r="B11" s="4" t="s">
        <v>4</v>
      </c>
      <c r="C11" s="18">
        <v>10.199999999999999</v>
      </c>
      <c r="D11" s="19">
        <v>9.6</v>
      </c>
      <c r="E11" s="20">
        <v>9.6</v>
      </c>
      <c r="F11" s="20">
        <v>8.9</v>
      </c>
      <c r="G11" s="20">
        <v>7.9</v>
      </c>
      <c r="H11" s="19">
        <v>8.9</v>
      </c>
      <c r="I11" s="20">
        <v>7.8</v>
      </c>
      <c r="J11" s="19">
        <v>8.1</v>
      </c>
      <c r="K11" s="20">
        <v>7.4</v>
      </c>
      <c r="L11" s="20" t="s">
        <v>11</v>
      </c>
      <c r="M11" s="19">
        <v>5.9</v>
      </c>
      <c r="N11" s="20">
        <v>4.3</v>
      </c>
      <c r="O11" s="20">
        <v>3.3</v>
      </c>
      <c r="P11" s="19">
        <v>4.4000000000000004</v>
      </c>
      <c r="Q11" s="20">
        <v>3.5</v>
      </c>
      <c r="R11" s="19">
        <v>2.6</v>
      </c>
      <c r="S11" s="20" t="s">
        <v>11</v>
      </c>
      <c r="T11" s="26">
        <v>1</v>
      </c>
      <c r="U11" s="19">
        <v>2.6</v>
      </c>
    </row>
    <row r="12" spans="2:21" ht="6.75" customHeight="1" x14ac:dyDescent="0.2"/>
    <row r="13" spans="2:21" x14ac:dyDescent="0.2">
      <c r="C13" s="9" t="s">
        <v>27</v>
      </c>
      <c r="D13" s="8"/>
      <c r="E13" s="10" t="s">
        <v>25</v>
      </c>
    </row>
    <row r="14" spans="2:21" ht="6.75" customHeight="1" x14ac:dyDescent="0.2"/>
    <row r="15" spans="2:21" ht="14.25" customHeight="1" x14ac:dyDescent="0.2">
      <c r="C15" s="11" t="s">
        <v>26</v>
      </c>
      <c r="D15" s="12" t="s">
        <v>28</v>
      </c>
    </row>
    <row r="17" spans="2:23" ht="15" customHeight="1" x14ac:dyDescent="0.2">
      <c r="B17" s="6" t="s">
        <v>0</v>
      </c>
      <c r="C17" s="514" t="s">
        <v>32</v>
      </c>
      <c r="D17" s="511"/>
      <c r="E17" s="511"/>
      <c r="F17" s="512"/>
      <c r="G17" s="508" t="s">
        <v>33</v>
      </c>
      <c r="H17" s="511"/>
      <c r="I17" s="511"/>
      <c r="J17" s="512"/>
      <c r="K17" s="508" t="s">
        <v>34</v>
      </c>
      <c r="L17" s="511"/>
      <c r="M17" s="512"/>
      <c r="N17" s="508" t="s">
        <v>35</v>
      </c>
      <c r="O17" s="511"/>
      <c r="P17" s="511"/>
      <c r="Q17" s="512"/>
      <c r="R17" s="508" t="s">
        <v>36</v>
      </c>
      <c r="S17" s="511"/>
      <c r="T17" s="511"/>
      <c r="U17" s="512"/>
    </row>
    <row r="18" spans="2:23" ht="15" customHeight="1" thickBot="1" x14ac:dyDescent="0.25">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2">
      <c r="B19" s="3" t="s">
        <v>18</v>
      </c>
      <c r="C19" s="15" t="s">
        <v>19</v>
      </c>
      <c r="D19" s="16">
        <v>3</v>
      </c>
      <c r="E19" s="17" t="s">
        <v>38</v>
      </c>
      <c r="F19" s="16">
        <v>3.4</v>
      </c>
      <c r="G19" s="16">
        <v>4.3</v>
      </c>
      <c r="H19" s="17" t="s">
        <v>38</v>
      </c>
      <c r="I19" s="17" t="s">
        <v>38</v>
      </c>
      <c r="J19" s="32">
        <v>3.7</v>
      </c>
      <c r="K19" s="17" t="s">
        <v>38</v>
      </c>
      <c r="L19" s="16">
        <v>4.0999999999999996</v>
      </c>
      <c r="M19" s="17" t="s">
        <v>38</v>
      </c>
      <c r="N19" s="17" t="s">
        <v>38</v>
      </c>
      <c r="O19" s="16">
        <v>4.7</v>
      </c>
      <c r="P19" s="17" t="s">
        <v>38</v>
      </c>
      <c r="Q19" s="16">
        <v>8.9</v>
      </c>
      <c r="R19" s="17" t="s">
        <v>38</v>
      </c>
      <c r="S19" s="16">
        <v>10.7</v>
      </c>
      <c r="T19" s="17" t="s">
        <v>38</v>
      </c>
      <c r="U19" s="16">
        <v>10.9</v>
      </c>
      <c r="W19" s="143">
        <f t="shared" ref="W19:W25" si="0">MIN(B19:U19,B5:T5)</f>
        <v>3</v>
      </c>
    </row>
    <row r="20" spans="2:23" ht="30" customHeight="1" x14ac:dyDescent="0.2">
      <c r="B20" s="4" t="s">
        <v>20</v>
      </c>
      <c r="C20" s="18" t="s">
        <v>19</v>
      </c>
      <c r="D20" s="19">
        <v>3.4</v>
      </c>
      <c r="E20" s="20" t="s">
        <v>38</v>
      </c>
      <c r="F20" s="28" t="s">
        <v>38</v>
      </c>
      <c r="G20" s="19">
        <v>3.7</v>
      </c>
      <c r="H20" s="20" t="s">
        <v>38</v>
      </c>
      <c r="I20" s="20" t="s">
        <v>38</v>
      </c>
      <c r="J20" s="19">
        <v>3.7</v>
      </c>
      <c r="K20" s="20" t="s">
        <v>38</v>
      </c>
      <c r="L20" s="19">
        <v>3.8</v>
      </c>
      <c r="M20" s="20" t="s">
        <v>38</v>
      </c>
      <c r="N20" s="20" t="s">
        <v>38</v>
      </c>
      <c r="O20" s="19">
        <v>4.3</v>
      </c>
      <c r="P20" s="20" t="s">
        <v>38</v>
      </c>
      <c r="Q20" s="19">
        <v>8.5</v>
      </c>
      <c r="R20" s="20" t="s">
        <v>38</v>
      </c>
      <c r="S20" s="19">
        <v>10.5</v>
      </c>
      <c r="T20" s="20" t="s">
        <v>38</v>
      </c>
      <c r="U20" s="19">
        <v>11</v>
      </c>
      <c r="W20" s="143">
        <f t="shared" si="0"/>
        <v>3.1</v>
      </c>
    </row>
    <row r="21" spans="2:23" ht="30" customHeight="1" x14ac:dyDescent="0.2">
      <c r="B21" s="4" t="s">
        <v>3</v>
      </c>
      <c r="C21" s="18">
        <v>2.5</v>
      </c>
      <c r="D21" s="19">
        <v>4.9000000000000004</v>
      </c>
      <c r="E21" s="27">
        <v>3.6</v>
      </c>
      <c r="F21" s="29">
        <v>3.3</v>
      </c>
      <c r="G21" s="29">
        <v>4.8</v>
      </c>
      <c r="H21" s="27">
        <v>4.0999999999999996</v>
      </c>
      <c r="I21" s="30">
        <v>3.8</v>
      </c>
      <c r="J21" s="19">
        <v>4.2</v>
      </c>
      <c r="K21" s="27">
        <v>3.6</v>
      </c>
      <c r="L21" s="19">
        <v>4.8</v>
      </c>
      <c r="M21" s="27">
        <v>2.8</v>
      </c>
      <c r="N21" s="27">
        <v>5</v>
      </c>
      <c r="O21" s="19">
        <v>4.7</v>
      </c>
      <c r="P21" s="27">
        <v>3.9</v>
      </c>
      <c r="Q21" s="19">
        <v>10</v>
      </c>
      <c r="R21" s="27">
        <v>10.199999999999999</v>
      </c>
      <c r="S21" s="19">
        <v>11</v>
      </c>
      <c r="T21" s="27">
        <v>11.1</v>
      </c>
      <c r="U21" s="19">
        <v>11</v>
      </c>
      <c r="W21" s="143">
        <f t="shared" si="0"/>
        <v>2.2000000000000002</v>
      </c>
    </row>
    <row r="22" spans="2:23" ht="30" customHeight="1" x14ac:dyDescent="0.2">
      <c r="B22" s="4" t="s">
        <v>30</v>
      </c>
      <c r="C22" s="18" t="s">
        <v>31</v>
      </c>
      <c r="D22" s="19">
        <v>4.3</v>
      </c>
      <c r="E22" s="20" t="s">
        <v>38</v>
      </c>
      <c r="F22" s="19">
        <v>3.2</v>
      </c>
      <c r="G22" s="19">
        <v>6.6</v>
      </c>
      <c r="H22" s="20" t="s">
        <v>38</v>
      </c>
      <c r="I22" s="20" t="s">
        <v>38</v>
      </c>
      <c r="J22" s="29">
        <v>4.5</v>
      </c>
      <c r="K22" s="20" t="s">
        <v>38</v>
      </c>
      <c r="L22" s="19">
        <v>4.5</v>
      </c>
      <c r="M22" s="20" t="s">
        <v>38</v>
      </c>
      <c r="N22" s="20" t="s">
        <v>38</v>
      </c>
      <c r="O22" s="19">
        <v>5.3</v>
      </c>
      <c r="P22" s="20" t="s">
        <v>38</v>
      </c>
      <c r="Q22" s="19">
        <v>9.1999999999999993</v>
      </c>
      <c r="R22" s="20" t="s">
        <v>38</v>
      </c>
      <c r="S22" s="19">
        <v>10.8</v>
      </c>
      <c r="T22" s="20" t="s">
        <v>38</v>
      </c>
      <c r="U22" s="19">
        <v>10.9</v>
      </c>
      <c r="W22" s="143">
        <f t="shared" si="0"/>
        <v>3.2</v>
      </c>
    </row>
    <row r="23" spans="2:23" ht="30" customHeight="1" x14ac:dyDescent="0.2">
      <c r="B23" s="4" t="s">
        <v>23</v>
      </c>
      <c r="C23" s="18" t="s">
        <v>22</v>
      </c>
      <c r="D23" s="19">
        <v>3.6</v>
      </c>
      <c r="E23" s="20" t="s">
        <v>38</v>
      </c>
      <c r="F23" s="29">
        <v>2.9</v>
      </c>
      <c r="G23" s="19">
        <v>2.6</v>
      </c>
      <c r="H23" s="20" t="s">
        <v>38</v>
      </c>
      <c r="I23" s="20" t="s">
        <v>38</v>
      </c>
      <c r="J23" s="19">
        <v>3.4</v>
      </c>
      <c r="K23" s="20" t="s">
        <v>38</v>
      </c>
      <c r="L23" s="19">
        <v>3.4</v>
      </c>
      <c r="M23" s="20" t="s">
        <v>38</v>
      </c>
      <c r="N23" s="20" t="s">
        <v>38</v>
      </c>
      <c r="O23" s="19">
        <v>4.7</v>
      </c>
      <c r="P23" s="20" t="s">
        <v>38</v>
      </c>
      <c r="Q23" s="19">
        <v>7.3</v>
      </c>
      <c r="R23" s="20" t="s">
        <v>38</v>
      </c>
      <c r="S23" s="19">
        <v>10.7</v>
      </c>
      <c r="T23" s="20" t="s">
        <v>38</v>
      </c>
      <c r="U23" s="19">
        <v>11.1</v>
      </c>
      <c r="W23" s="143">
        <f t="shared" si="0"/>
        <v>2.5</v>
      </c>
    </row>
    <row r="24" spans="2:23" ht="30" customHeight="1" x14ac:dyDescent="0.2">
      <c r="B24" s="4" t="s">
        <v>24</v>
      </c>
      <c r="C24" s="18" t="s">
        <v>22</v>
      </c>
      <c r="D24" s="19">
        <v>3.1</v>
      </c>
      <c r="E24" s="20" t="s">
        <v>38</v>
      </c>
      <c r="F24" s="29">
        <v>3.1</v>
      </c>
      <c r="G24" s="19">
        <v>3.1</v>
      </c>
      <c r="H24" s="20" t="s">
        <v>38</v>
      </c>
      <c r="I24" s="20" t="s">
        <v>38</v>
      </c>
      <c r="J24" s="19">
        <v>3.8</v>
      </c>
      <c r="K24" s="20" t="s">
        <v>38</v>
      </c>
      <c r="L24" s="19">
        <v>4.5</v>
      </c>
      <c r="M24" s="20" t="s">
        <v>38</v>
      </c>
      <c r="N24" s="20" t="s">
        <v>38</v>
      </c>
      <c r="O24" s="19">
        <v>4.9000000000000004</v>
      </c>
      <c r="P24" s="20" t="s">
        <v>38</v>
      </c>
      <c r="Q24" s="19">
        <v>10.4</v>
      </c>
      <c r="R24" s="20" t="s">
        <v>38</v>
      </c>
      <c r="S24" s="19">
        <v>11</v>
      </c>
      <c r="T24" s="20" t="s">
        <v>38</v>
      </c>
      <c r="U24" s="19">
        <v>11</v>
      </c>
      <c r="W24" s="143">
        <f t="shared" si="0"/>
        <v>1.7</v>
      </c>
    </row>
    <row r="25" spans="2:23" ht="30" customHeight="1" x14ac:dyDescent="0.2">
      <c r="B25" s="4" t="s">
        <v>4</v>
      </c>
      <c r="C25" s="18">
        <v>2.5</v>
      </c>
      <c r="D25" s="19">
        <v>3.6</v>
      </c>
      <c r="E25" s="27">
        <v>3.3</v>
      </c>
      <c r="F25" s="29">
        <v>3.7</v>
      </c>
      <c r="G25" s="29">
        <v>2.8</v>
      </c>
      <c r="H25" s="27">
        <v>4.2</v>
      </c>
      <c r="I25" s="30">
        <v>3.6</v>
      </c>
      <c r="J25" s="19">
        <v>4.5999999999999996</v>
      </c>
      <c r="K25" s="27">
        <v>2.8</v>
      </c>
      <c r="L25" s="19">
        <v>3.7</v>
      </c>
      <c r="M25" s="27">
        <v>3</v>
      </c>
      <c r="N25" s="27">
        <v>4.8</v>
      </c>
      <c r="O25" s="19">
        <v>4.8</v>
      </c>
      <c r="P25" s="27">
        <v>5.0999999999999996</v>
      </c>
      <c r="Q25" s="19">
        <v>8.1999999999999993</v>
      </c>
      <c r="R25" s="27">
        <v>10.199999999999999</v>
      </c>
      <c r="S25" s="19">
        <v>10.6</v>
      </c>
      <c r="T25" s="27">
        <v>11.1</v>
      </c>
      <c r="U25" s="19">
        <v>11</v>
      </c>
      <c r="W25" s="143">
        <f t="shared" si="0"/>
        <v>1</v>
      </c>
    </row>
    <row r="26" spans="2:23" ht="11.25" customHeight="1" x14ac:dyDescent="0.2">
      <c r="C26" s="11"/>
      <c r="D26" s="12"/>
    </row>
    <row r="27" spans="2:23" ht="15" customHeight="1" x14ac:dyDescent="0.2">
      <c r="B27" s="6" t="s">
        <v>0</v>
      </c>
      <c r="C27" s="508" t="s">
        <v>37</v>
      </c>
      <c r="D27" s="509"/>
      <c r="E27" s="510"/>
    </row>
    <row r="28" spans="2:23" ht="15" customHeight="1" thickBot="1" x14ac:dyDescent="0.25">
      <c r="B28" s="5" t="s">
        <v>16</v>
      </c>
      <c r="C28" s="1">
        <v>1</v>
      </c>
      <c r="D28" s="7">
        <v>9</v>
      </c>
      <c r="E28" s="1">
        <v>15</v>
      </c>
    </row>
    <row r="29" spans="2:23" ht="30" customHeight="1" thickTop="1" x14ac:dyDescent="0.2">
      <c r="B29" s="3" t="s">
        <v>18</v>
      </c>
      <c r="C29" s="17" t="s">
        <v>19</v>
      </c>
      <c r="D29" s="16">
        <v>10.6</v>
      </c>
      <c r="E29" s="17" t="s">
        <v>19</v>
      </c>
    </row>
    <row r="30" spans="2:23" ht="30" customHeight="1" x14ac:dyDescent="0.2">
      <c r="B30" s="4" t="s">
        <v>20</v>
      </c>
      <c r="C30" s="20" t="s">
        <v>19</v>
      </c>
      <c r="D30" s="19">
        <v>10.5</v>
      </c>
      <c r="E30" s="20" t="s">
        <v>19</v>
      </c>
    </row>
    <row r="31" spans="2:23" ht="30" customHeight="1" x14ac:dyDescent="0.2">
      <c r="B31" s="4" t="s">
        <v>3</v>
      </c>
      <c r="C31" s="20">
        <v>11</v>
      </c>
      <c r="D31" s="19">
        <v>10.6</v>
      </c>
      <c r="E31" s="20">
        <v>11</v>
      </c>
    </row>
    <row r="32" spans="2:23" ht="30" customHeight="1" x14ac:dyDescent="0.2">
      <c r="B32" s="4" t="s">
        <v>30</v>
      </c>
      <c r="C32" s="20" t="s">
        <v>31</v>
      </c>
      <c r="D32" s="19">
        <v>10.6</v>
      </c>
      <c r="E32" s="20" t="s">
        <v>31</v>
      </c>
    </row>
    <row r="33" spans="2:24" ht="30" customHeight="1" x14ac:dyDescent="0.2">
      <c r="B33" s="4" t="s">
        <v>23</v>
      </c>
      <c r="C33" s="20" t="s">
        <v>22</v>
      </c>
      <c r="D33" s="19">
        <v>10.5</v>
      </c>
      <c r="E33" s="20" t="s">
        <v>22</v>
      </c>
    </row>
    <row r="34" spans="2:24" ht="30" customHeight="1" x14ac:dyDescent="0.2">
      <c r="B34" s="4" t="s">
        <v>24</v>
      </c>
      <c r="C34" s="20" t="s">
        <v>22</v>
      </c>
      <c r="D34" s="19">
        <v>10.7</v>
      </c>
      <c r="E34" s="20" t="s">
        <v>22</v>
      </c>
    </row>
    <row r="35" spans="2:24" ht="30" customHeight="1" x14ac:dyDescent="0.2">
      <c r="B35" s="4" t="s">
        <v>4</v>
      </c>
      <c r="C35" s="20">
        <v>10.9</v>
      </c>
      <c r="D35" s="19">
        <v>10.4</v>
      </c>
      <c r="E35" s="20">
        <v>10.6</v>
      </c>
    </row>
    <row r="36" spans="2:24" ht="24.75" customHeight="1" x14ac:dyDescent="0.2">
      <c r="B36" s="14" t="s">
        <v>67</v>
      </c>
    </row>
    <row r="37" spans="2:24" ht="15" customHeight="1" x14ac:dyDescent="0.2">
      <c r="B37" s="6" t="s">
        <v>0</v>
      </c>
      <c r="C37" s="514" t="s">
        <v>5</v>
      </c>
      <c r="D37" s="511"/>
      <c r="E37" s="512"/>
      <c r="F37" s="508" t="s">
        <v>6</v>
      </c>
      <c r="G37" s="511"/>
      <c r="H37" s="512"/>
      <c r="I37" s="508" t="s">
        <v>7</v>
      </c>
      <c r="J37" s="511"/>
      <c r="K37" s="512"/>
      <c r="L37" s="508" t="s">
        <v>8</v>
      </c>
      <c r="M37" s="511"/>
      <c r="N37" s="512"/>
      <c r="O37" s="508" t="s">
        <v>9</v>
      </c>
      <c r="P37" s="511"/>
      <c r="Q37" s="512"/>
      <c r="R37" s="508" t="s">
        <v>10</v>
      </c>
      <c r="S37" s="511"/>
      <c r="T37" s="511"/>
      <c r="U37" s="512"/>
    </row>
    <row r="38" spans="2:24" ht="15" customHeight="1" thickBot="1" x14ac:dyDescent="0.25">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2">
      <c r="B39" s="3" t="s">
        <v>1</v>
      </c>
      <c r="C39" s="15" t="s">
        <v>12</v>
      </c>
      <c r="D39" s="16">
        <v>10.4</v>
      </c>
      <c r="E39" s="17" t="s">
        <v>12</v>
      </c>
      <c r="F39" s="16">
        <v>9.6999999999999993</v>
      </c>
      <c r="G39" s="17" t="s">
        <v>12</v>
      </c>
      <c r="H39" s="17" t="s">
        <v>12</v>
      </c>
      <c r="I39" s="17" t="s">
        <v>12</v>
      </c>
      <c r="J39" s="16">
        <v>7.2</v>
      </c>
      <c r="K39" s="17" t="s">
        <v>12</v>
      </c>
      <c r="L39" s="17" t="s">
        <v>12</v>
      </c>
      <c r="M39" s="16">
        <v>5.6</v>
      </c>
      <c r="N39" s="17" t="s">
        <v>12</v>
      </c>
      <c r="O39" s="17" t="s">
        <v>12</v>
      </c>
      <c r="P39" s="40">
        <v>3.2</v>
      </c>
      <c r="Q39" s="17" t="s">
        <v>12</v>
      </c>
      <c r="R39" s="17" t="s">
        <v>12</v>
      </c>
      <c r="S39" s="16" t="s">
        <v>29</v>
      </c>
      <c r="T39" s="17" t="s">
        <v>12</v>
      </c>
      <c r="U39" s="16" t="s">
        <v>12</v>
      </c>
    </row>
    <row r="40" spans="2:24" ht="30" customHeight="1" x14ac:dyDescent="0.2">
      <c r="B40" s="4" t="s">
        <v>2</v>
      </c>
      <c r="C40" s="18" t="s">
        <v>12</v>
      </c>
      <c r="D40" s="19">
        <v>10.4</v>
      </c>
      <c r="E40" s="20" t="s">
        <v>12</v>
      </c>
      <c r="F40" s="19">
        <v>10.1</v>
      </c>
      <c r="G40" s="20" t="s">
        <v>12</v>
      </c>
      <c r="H40" s="20" t="s">
        <v>12</v>
      </c>
      <c r="I40" s="20" t="s">
        <v>12</v>
      </c>
      <c r="J40" s="19">
        <v>7.2</v>
      </c>
      <c r="K40" s="20" t="s">
        <v>12</v>
      </c>
      <c r="L40" s="20" t="s">
        <v>12</v>
      </c>
      <c r="M40" s="38">
        <v>8.1999999999999993</v>
      </c>
      <c r="N40" s="20" t="s">
        <v>12</v>
      </c>
      <c r="O40" s="20" t="s">
        <v>12</v>
      </c>
      <c r="P40" s="19">
        <v>4.0999999999999996</v>
      </c>
      <c r="Q40" s="20" t="s">
        <v>12</v>
      </c>
      <c r="R40" s="20" t="s">
        <v>12</v>
      </c>
      <c r="S40" s="19">
        <v>3.9</v>
      </c>
      <c r="T40" s="20" t="s">
        <v>12</v>
      </c>
      <c r="U40" s="19" t="s">
        <v>12</v>
      </c>
    </row>
    <row r="41" spans="2:24" ht="30" customHeight="1" x14ac:dyDescent="0.2">
      <c r="B41" s="4" t="s">
        <v>3</v>
      </c>
      <c r="C41" s="18">
        <v>10.8</v>
      </c>
      <c r="D41" s="19">
        <v>10.4</v>
      </c>
      <c r="E41" s="20">
        <v>10.7</v>
      </c>
      <c r="F41" s="19">
        <v>10.199999999999999</v>
      </c>
      <c r="G41" s="20">
        <v>9</v>
      </c>
      <c r="H41" s="20">
        <v>8.6999999999999993</v>
      </c>
      <c r="I41" s="20">
        <v>8.1</v>
      </c>
      <c r="J41" s="19">
        <v>7.8</v>
      </c>
      <c r="K41" s="20">
        <v>7.4</v>
      </c>
      <c r="L41" s="20">
        <v>6.2</v>
      </c>
      <c r="M41" s="19">
        <v>7.6</v>
      </c>
      <c r="N41" s="20">
        <v>7.2</v>
      </c>
      <c r="O41" s="20">
        <v>6.2</v>
      </c>
      <c r="P41" s="19">
        <v>6.5</v>
      </c>
      <c r="Q41" s="20">
        <v>5.2</v>
      </c>
      <c r="R41" s="20">
        <v>4.0999999999999996</v>
      </c>
      <c r="S41" s="19">
        <v>3.7</v>
      </c>
      <c r="T41" s="20">
        <v>2.5</v>
      </c>
      <c r="U41" s="19">
        <v>2.8</v>
      </c>
    </row>
    <row r="42" spans="2:24" ht="30" customHeight="1" x14ac:dyDescent="0.2">
      <c r="B42" s="4" t="s">
        <v>13</v>
      </c>
      <c r="C42" s="18" t="s">
        <v>12</v>
      </c>
      <c r="D42" s="19">
        <v>10.5</v>
      </c>
      <c r="E42" s="20" t="s">
        <v>12</v>
      </c>
      <c r="F42" s="19">
        <v>9.5</v>
      </c>
      <c r="G42" s="20" t="s">
        <v>12</v>
      </c>
      <c r="H42" s="20" t="s">
        <v>12</v>
      </c>
      <c r="I42" s="20" t="s">
        <v>12</v>
      </c>
      <c r="J42" s="19">
        <v>7.6</v>
      </c>
      <c r="K42" s="20" t="s">
        <v>12</v>
      </c>
      <c r="L42" s="20" t="s">
        <v>12</v>
      </c>
      <c r="M42" s="19">
        <v>8</v>
      </c>
      <c r="N42" s="20" t="s">
        <v>12</v>
      </c>
      <c r="O42" s="20" t="s">
        <v>12</v>
      </c>
      <c r="P42" s="19">
        <v>4.2</v>
      </c>
      <c r="Q42" s="20" t="s">
        <v>12</v>
      </c>
      <c r="R42" s="20" t="s">
        <v>12</v>
      </c>
      <c r="S42" s="19" t="s">
        <v>11</v>
      </c>
      <c r="T42" s="20" t="s">
        <v>12</v>
      </c>
      <c r="U42" s="19" t="s">
        <v>12</v>
      </c>
    </row>
    <row r="43" spans="2:24" ht="30" customHeight="1" x14ac:dyDescent="0.2">
      <c r="B43" s="4" t="s">
        <v>14</v>
      </c>
      <c r="C43" s="18" t="s">
        <v>12</v>
      </c>
      <c r="D43" s="19">
        <v>10.5</v>
      </c>
      <c r="E43" s="20" t="s">
        <v>12</v>
      </c>
      <c r="F43" s="19">
        <v>9.8000000000000007</v>
      </c>
      <c r="G43" s="20" t="s">
        <v>12</v>
      </c>
      <c r="H43" s="20" t="s">
        <v>12</v>
      </c>
      <c r="I43" s="20" t="s">
        <v>12</v>
      </c>
      <c r="J43" s="19">
        <v>7.4</v>
      </c>
      <c r="K43" s="20" t="s">
        <v>12</v>
      </c>
      <c r="L43" s="20" t="s">
        <v>12</v>
      </c>
      <c r="M43" s="19">
        <v>5.6</v>
      </c>
      <c r="N43" s="20" t="s">
        <v>12</v>
      </c>
      <c r="O43" s="20" t="s">
        <v>12</v>
      </c>
      <c r="P43" s="19">
        <v>4.8</v>
      </c>
      <c r="Q43" s="20" t="s">
        <v>12</v>
      </c>
      <c r="R43" s="20" t="s">
        <v>12</v>
      </c>
      <c r="S43" s="19">
        <v>2.7</v>
      </c>
      <c r="T43" s="20" t="s">
        <v>12</v>
      </c>
      <c r="U43" s="19" t="s">
        <v>12</v>
      </c>
    </row>
    <row r="44" spans="2:24" ht="30" customHeight="1" x14ac:dyDescent="0.2">
      <c r="B44" s="4" t="s">
        <v>15</v>
      </c>
      <c r="C44" s="18" t="s">
        <v>12</v>
      </c>
      <c r="D44" s="19">
        <v>10.6</v>
      </c>
      <c r="E44" s="20" t="s">
        <v>12</v>
      </c>
      <c r="F44" s="19">
        <v>10</v>
      </c>
      <c r="G44" s="20" t="s">
        <v>12</v>
      </c>
      <c r="H44" s="20" t="s">
        <v>12</v>
      </c>
      <c r="I44" s="20" t="s">
        <v>12</v>
      </c>
      <c r="J44" s="19">
        <v>8.1999999999999993</v>
      </c>
      <c r="K44" s="20" t="s">
        <v>12</v>
      </c>
      <c r="L44" s="20" t="s">
        <v>12</v>
      </c>
      <c r="M44" s="19">
        <v>6.9</v>
      </c>
      <c r="N44" s="20" t="s">
        <v>12</v>
      </c>
      <c r="O44" s="20" t="s">
        <v>12</v>
      </c>
      <c r="P44" s="19">
        <v>5</v>
      </c>
      <c r="Q44" s="20" t="s">
        <v>12</v>
      </c>
      <c r="R44" s="20" t="s">
        <v>12</v>
      </c>
      <c r="S44" s="19">
        <v>2.9</v>
      </c>
      <c r="T44" s="20" t="s">
        <v>12</v>
      </c>
      <c r="U44" s="19" t="s">
        <v>12</v>
      </c>
    </row>
    <row r="45" spans="2:24" ht="30" customHeight="1" x14ac:dyDescent="0.2">
      <c r="B45" s="4" t="s">
        <v>4</v>
      </c>
      <c r="C45" s="18" t="s">
        <v>12</v>
      </c>
      <c r="D45" s="19">
        <v>10.5</v>
      </c>
      <c r="E45" s="20">
        <v>10.4</v>
      </c>
      <c r="F45" s="19">
        <v>10.199999999999999</v>
      </c>
      <c r="G45" s="20" t="s">
        <v>12</v>
      </c>
      <c r="H45" s="20">
        <v>8.5</v>
      </c>
      <c r="I45" s="20" t="s">
        <v>12</v>
      </c>
      <c r="J45" s="19">
        <v>7.3</v>
      </c>
      <c r="K45" s="20">
        <v>6.2</v>
      </c>
      <c r="L45" s="20" t="s">
        <v>12</v>
      </c>
      <c r="M45" s="38">
        <v>6</v>
      </c>
      <c r="N45" s="20">
        <v>6.1</v>
      </c>
      <c r="O45" s="20" t="s">
        <v>12</v>
      </c>
      <c r="P45" s="19">
        <v>4</v>
      </c>
      <c r="Q45" s="20">
        <v>3.8</v>
      </c>
      <c r="R45" s="20">
        <v>2.7</v>
      </c>
      <c r="S45" s="19">
        <v>2</v>
      </c>
      <c r="T45" s="20">
        <v>2.2999999999999998</v>
      </c>
      <c r="U45" s="19">
        <v>2.1</v>
      </c>
    </row>
    <row r="46" spans="2:24" x14ac:dyDescent="0.2">
      <c r="M46" s="39"/>
    </row>
    <row r="47" spans="2:24" ht="15" customHeight="1" x14ac:dyDescent="0.2">
      <c r="B47" s="6" t="s">
        <v>0</v>
      </c>
      <c r="C47" s="514" t="s">
        <v>32</v>
      </c>
      <c r="D47" s="511"/>
      <c r="E47" s="511"/>
      <c r="F47" s="512"/>
      <c r="G47" s="508" t="s">
        <v>33</v>
      </c>
      <c r="H47" s="511"/>
      <c r="I47" s="511"/>
      <c r="J47" s="512"/>
      <c r="K47" s="508" t="s">
        <v>34</v>
      </c>
      <c r="L47" s="511"/>
      <c r="M47" s="511"/>
      <c r="N47" s="512"/>
      <c r="O47" s="508" t="s">
        <v>35</v>
      </c>
      <c r="P47" s="511"/>
      <c r="Q47" s="511"/>
      <c r="R47" s="512"/>
      <c r="S47" s="508" t="s">
        <v>36</v>
      </c>
      <c r="T47" s="511"/>
      <c r="U47" s="511"/>
      <c r="V47" s="512"/>
    </row>
    <row r="48" spans="2:24" ht="15" customHeight="1" thickBot="1" x14ac:dyDescent="0.25">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2">
      <c r="B49" s="3" t="s">
        <v>18</v>
      </c>
      <c r="C49" s="15" t="s">
        <v>19</v>
      </c>
      <c r="D49" s="16">
        <v>3.4</v>
      </c>
      <c r="E49" s="17" t="s">
        <v>19</v>
      </c>
      <c r="F49" s="16">
        <v>2.9</v>
      </c>
      <c r="G49" s="17" t="s">
        <v>19</v>
      </c>
      <c r="H49" s="16" t="s">
        <v>11</v>
      </c>
      <c r="I49" s="17" t="s">
        <v>19</v>
      </c>
      <c r="J49" s="24">
        <v>1.3</v>
      </c>
      <c r="K49" s="17" t="s">
        <v>19</v>
      </c>
      <c r="L49" s="16">
        <v>3.6</v>
      </c>
      <c r="M49" s="17" t="s">
        <v>19</v>
      </c>
      <c r="N49" s="16">
        <v>2.6</v>
      </c>
      <c r="O49" s="17" t="s">
        <v>19</v>
      </c>
      <c r="P49" s="16">
        <v>5</v>
      </c>
      <c r="Q49" s="17" t="s">
        <v>19</v>
      </c>
      <c r="R49" s="16">
        <v>3.7</v>
      </c>
      <c r="S49" s="17" t="s">
        <v>19</v>
      </c>
      <c r="T49" s="16">
        <v>5.5</v>
      </c>
      <c r="U49" s="17" t="s">
        <v>19</v>
      </c>
      <c r="V49" s="16">
        <v>10.8</v>
      </c>
      <c r="X49" s="143">
        <f t="shared" ref="X49:X55" si="1">MIN(C49:V49,C35:U35)</f>
        <v>1.3</v>
      </c>
    </row>
    <row r="50" spans="2:24" ht="30" customHeight="1" x14ac:dyDescent="0.2">
      <c r="B50" s="4" t="s">
        <v>20</v>
      </c>
      <c r="C50" s="18" t="s">
        <v>19</v>
      </c>
      <c r="D50" s="19" t="s">
        <v>11</v>
      </c>
      <c r="E50" s="20" t="s">
        <v>19</v>
      </c>
      <c r="F50" s="21">
        <v>1.4</v>
      </c>
      <c r="G50" s="20" t="s">
        <v>19</v>
      </c>
      <c r="H50" s="21">
        <v>0.6</v>
      </c>
      <c r="I50" s="20" t="s">
        <v>19</v>
      </c>
      <c r="J50" s="19">
        <v>2.2000000000000002</v>
      </c>
      <c r="K50" s="20" t="s">
        <v>19</v>
      </c>
      <c r="L50" s="19">
        <v>3</v>
      </c>
      <c r="M50" s="20" t="s">
        <v>19</v>
      </c>
      <c r="N50" s="19">
        <v>2.8</v>
      </c>
      <c r="O50" s="20" t="s">
        <v>19</v>
      </c>
      <c r="P50" s="19">
        <v>3.1</v>
      </c>
      <c r="Q50" s="20" t="s">
        <v>19</v>
      </c>
      <c r="R50" s="19">
        <v>3.1</v>
      </c>
      <c r="S50" s="20" t="s">
        <v>19</v>
      </c>
      <c r="T50" s="19">
        <v>7</v>
      </c>
      <c r="U50" s="20" t="s">
        <v>19</v>
      </c>
      <c r="V50" s="19">
        <v>11</v>
      </c>
      <c r="X50" s="143">
        <f t="shared" si="1"/>
        <v>0.6</v>
      </c>
    </row>
    <row r="51" spans="2:24" ht="30" customHeight="1" x14ac:dyDescent="0.2">
      <c r="B51" s="4" t="s">
        <v>3</v>
      </c>
      <c r="C51" s="22">
        <v>1.7</v>
      </c>
      <c r="D51" s="21">
        <v>1.1000000000000001</v>
      </c>
      <c r="E51" s="23">
        <v>1.3</v>
      </c>
      <c r="F51" s="21">
        <v>1.4</v>
      </c>
      <c r="G51" s="23">
        <v>1.2</v>
      </c>
      <c r="H51" s="21">
        <v>1.5</v>
      </c>
      <c r="I51" s="23">
        <v>0.5</v>
      </c>
      <c r="J51" s="19">
        <v>2.1</v>
      </c>
      <c r="K51" s="23">
        <v>1.8</v>
      </c>
      <c r="L51" s="19">
        <v>2.5</v>
      </c>
      <c r="M51" s="20">
        <v>3.1</v>
      </c>
      <c r="N51" s="19">
        <v>2.9</v>
      </c>
      <c r="O51" s="20">
        <v>2</v>
      </c>
      <c r="P51" s="19">
        <v>4.2</v>
      </c>
      <c r="Q51" s="20" t="s">
        <v>11</v>
      </c>
      <c r="R51" s="19">
        <v>3.3</v>
      </c>
      <c r="S51" s="20">
        <v>10</v>
      </c>
      <c r="T51" s="19">
        <v>10.1</v>
      </c>
      <c r="U51" s="20">
        <v>10.1</v>
      </c>
      <c r="V51" s="19">
        <v>10.8</v>
      </c>
      <c r="X51" s="143">
        <f t="shared" si="1"/>
        <v>0.5</v>
      </c>
    </row>
    <row r="52" spans="2:24" ht="30" customHeight="1" x14ac:dyDescent="0.2">
      <c r="B52" s="4" t="s">
        <v>30</v>
      </c>
      <c r="C52" s="18" t="s">
        <v>31</v>
      </c>
      <c r="D52" s="19">
        <v>5.7</v>
      </c>
      <c r="E52" s="20" t="s">
        <v>31</v>
      </c>
      <c r="F52" s="19">
        <v>2.6</v>
      </c>
      <c r="G52" s="20" t="s">
        <v>31</v>
      </c>
      <c r="H52" s="19" t="s">
        <v>11</v>
      </c>
      <c r="I52" s="20" t="s">
        <v>31</v>
      </c>
      <c r="J52" s="21">
        <v>1.6</v>
      </c>
      <c r="K52" s="20" t="s">
        <v>31</v>
      </c>
      <c r="L52" s="19">
        <v>4.8</v>
      </c>
      <c r="M52" s="20" t="s">
        <v>31</v>
      </c>
      <c r="N52" s="19">
        <v>4.5</v>
      </c>
      <c r="O52" s="20" t="s">
        <v>31</v>
      </c>
      <c r="P52" s="19">
        <v>4.7</v>
      </c>
      <c r="Q52" s="20" t="s">
        <v>31</v>
      </c>
      <c r="R52" s="19">
        <v>4.4000000000000004</v>
      </c>
      <c r="S52" s="20" t="s">
        <v>31</v>
      </c>
      <c r="T52" s="19">
        <v>3.8</v>
      </c>
      <c r="U52" s="20" t="s">
        <v>31</v>
      </c>
      <c r="V52" s="19">
        <v>10.3</v>
      </c>
      <c r="X52" s="143">
        <f t="shared" si="1"/>
        <v>1</v>
      </c>
    </row>
    <row r="53" spans="2:24" ht="30" customHeight="1" x14ac:dyDescent="0.2">
      <c r="B53" s="4" t="s">
        <v>23</v>
      </c>
      <c r="C53" s="18" t="s">
        <v>22</v>
      </c>
      <c r="D53" s="19">
        <v>3.7</v>
      </c>
      <c r="E53" s="20" t="s">
        <v>22</v>
      </c>
      <c r="F53" s="21">
        <v>1.5</v>
      </c>
      <c r="G53" s="20" t="s">
        <v>22</v>
      </c>
      <c r="H53" s="19" t="s">
        <v>11</v>
      </c>
      <c r="I53" s="20" t="s">
        <v>22</v>
      </c>
      <c r="J53" s="19">
        <v>2.9</v>
      </c>
      <c r="K53" s="20" t="s">
        <v>22</v>
      </c>
      <c r="L53" s="19">
        <v>2.5</v>
      </c>
      <c r="M53" s="20" t="s">
        <v>22</v>
      </c>
      <c r="N53" s="19">
        <v>2.5</v>
      </c>
      <c r="O53" s="20" t="s">
        <v>22</v>
      </c>
      <c r="P53" s="19">
        <v>3.3</v>
      </c>
      <c r="Q53" s="20" t="s">
        <v>22</v>
      </c>
      <c r="R53" s="19">
        <v>4.0999999999999996</v>
      </c>
      <c r="S53" s="20" t="s">
        <v>22</v>
      </c>
      <c r="T53" s="19">
        <v>10.5</v>
      </c>
      <c r="U53" s="20" t="s">
        <v>22</v>
      </c>
      <c r="V53" s="19">
        <v>11.1</v>
      </c>
      <c r="X53" s="143">
        <f t="shared" si="1"/>
        <v>1.5</v>
      </c>
    </row>
    <row r="54" spans="2:24" ht="30" customHeight="1" x14ac:dyDescent="0.2">
      <c r="B54" s="4" t="s">
        <v>24</v>
      </c>
      <c r="C54" s="18" t="s">
        <v>22</v>
      </c>
      <c r="D54" s="19">
        <v>2.8</v>
      </c>
      <c r="E54" s="20" t="s">
        <v>22</v>
      </c>
      <c r="F54" s="21">
        <v>1.3</v>
      </c>
      <c r="G54" s="20" t="s">
        <v>22</v>
      </c>
      <c r="H54" s="19">
        <v>2.7</v>
      </c>
      <c r="I54" s="20" t="s">
        <v>22</v>
      </c>
      <c r="J54" s="19">
        <v>2.9</v>
      </c>
      <c r="K54" s="20" t="s">
        <v>22</v>
      </c>
      <c r="L54" s="19">
        <v>2.9</v>
      </c>
      <c r="M54" s="20" t="s">
        <v>22</v>
      </c>
      <c r="N54" s="19">
        <v>2.8</v>
      </c>
      <c r="O54" s="20" t="s">
        <v>22</v>
      </c>
      <c r="P54" s="19">
        <v>3.5</v>
      </c>
      <c r="Q54" s="20" t="s">
        <v>22</v>
      </c>
      <c r="R54" s="19">
        <v>3.8</v>
      </c>
      <c r="S54" s="20" t="s">
        <v>22</v>
      </c>
      <c r="T54" s="19">
        <v>10.5</v>
      </c>
      <c r="U54" s="20" t="s">
        <v>22</v>
      </c>
      <c r="V54" s="19">
        <v>9</v>
      </c>
      <c r="X54" s="143">
        <f t="shared" si="1"/>
        <v>1.3</v>
      </c>
    </row>
    <row r="55" spans="2:24" ht="30" customHeight="1" x14ac:dyDescent="0.2">
      <c r="B55" s="4" t="s">
        <v>4</v>
      </c>
      <c r="C55" s="22">
        <v>1.2</v>
      </c>
      <c r="D55" s="21">
        <v>1.5</v>
      </c>
      <c r="E55" s="23">
        <v>0.8</v>
      </c>
      <c r="F55" s="21">
        <v>0.7</v>
      </c>
      <c r="G55" s="23">
        <v>0.7</v>
      </c>
      <c r="H55" s="21">
        <v>0.5</v>
      </c>
      <c r="I55" s="23">
        <v>1.5</v>
      </c>
      <c r="J55" s="19">
        <v>3.5</v>
      </c>
      <c r="K55" s="20">
        <v>2.8</v>
      </c>
      <c r="L55" s="19">
        <v>2.8</v>
      </c>
      <c r="M55" s="20">
        <v>2.9</v>
      </c>
      <c r="N55" s="19">
        <v>2.8</v>
      </c>
      <c r="O55" s="20">
        <v>2.7</v>
      </c>
      <c r="P55" s="19">
        <v>2.8</v>
      </c>
      <c r="Q55" s="20">
        <v>3.4</v>
      </c>
      <c r="R55" s="19">
        <v>3</v>
      </c>
      <c r="S55" s="20">
        <v>3.4</v>
      </c>
      <c r="T55" s="19">
        <v>6.3</v>
      </c>
      <c r="U55" s="20">
        <v>10.5</v>
      </c>
      <c r="V55" s="19">
        <v>11.1</v>
      </c>
      <c r="X55" s="143">
        <f t="shared" si="1"/>
        <v>0.5</v>
      </c>
    </row>
    <row r="57" spans="2:24" ht="15" customHeight="1" x14ac:dyDescent="0.2">
      <c r="B57" s="6" t="s">
        <v>0</v>
      </c>
      <c r="C57" s="508" t="s">
        <v>37</v>
      </c>
      <c r="D57" s="509"/>
      <c r="E57" s="510"/>
    </row>
    <row r="58" spans="2:24" ht="15" customHeight="1" thickBot="1" x14ac:dyDescent="0.25">
      <c r="B58" s="5" t="s">
        <v>16</v>
      </c>
      <c r="C58" s="1">
        <v>9</v>
      </c>
      <c r="D58" s="1">
        <v>16</v>
      </c>
      <c r="E58" s="7">
        <v>30</v>
      </c>
    </row>
    <row r="59" spans="2:24" ht="30" customHeight="1" thickTop="1" x14ac:dyDescent="0.2">
      <c r="B59" s="3" t="s">
        <v>18</v>
      </c>
      <c r="C59" s="17" t="s">
        <v>19</v>
      </c>
      <c r="D59" s="17" t="s">
        <v>19</v>
      </c>
      <c r="E59" s="16">
        <v>11.1</v>
      </c>
    </row>
    <row r="60" spans="2:24" ht="30" customHeight="1" x14ac:dyDescent="0.2">
      <c r="B60" s="4" t="s">
        <v>20</v>
      </c>
      <c r="C60" s="20" t="s">
        <v>19</v>
      </c>
      <c r="D60" s="20" t="s">
        <v>19</v>
      </c>
      <c r="E60" s="19">
        <v>10.6</v>
      </c>
    </row>
    <row r="61" spans="2:24" ht="30" customHeight="1" x14ac:dyDescent="0.2">
      <c r="B61" s="4" t="s">
        <v>3</v>
      </c>
      <c r="C61" s="20">
        <v>10.3</v>
      </c>
      <c r="D61" s="20">
        <v>10.4</v>
      </c>
      <c r="E61" s="19">
        <v>10.8</v>
      </c>
    </row>
    <row r="62" spans="2:24" ht="30" customHeight="1" x14ac:dyDescent="0.2">
      <c r="B62" s="4" t="s">
        <v>30</v>
      </c>
      <c r="C62" s="20" t="s">
        <v>31</v>
      </c>
      <c r="D62" s="20" t="s">
        <v>22</v>
      </c>
      <c r="E62" s="19">
        <v>11.3</v>
      </c>
    </row>
    <row r="63" spans="2:24" ht="30" customHeight="1" x14ac:dyDescent="0.2">
      <c r="B63" s="4" t="s">
        <v>23</v>
      </c>
      <c r="C63" s="20" t="s">
        <v>22</v>
      </c>
      <c r="D63" s="20" t="s">
        <v>22</v>
      </c>
      <c r="E63" s="19">
        <v>11.1</v>
      </c>
    </row>
    <row r="64" spans="2:24" ht="30" customHeight="1" x14ac:dyDescent="0.2">
      <c r="B64" s="4" t="s">
        <v>24</v>
      </c>
      <c r="C64" s="20" t="s">
        <v>22</v>
      </c>
      <c r="D64" s="20" t="s">
        <v>22</v>
      </c>
      <c r="E64" s="19">
        <v>11</v>
      </c>
    </row>
    <row r="65" spans="2:5" ht="30" customHeight="1" x14ac:dyDescent="0.2">
      <c r="B65" s="4" t="s">
        <v>4</v>
      </c>
      <c r="C65" s="20">
        <v>10.4</v>
      </c>
      <c r="D65" s="20">
        <v>10.6</v>
      </c>
      <c r="E65" s="19">
        <v>10.4</v>
      </c>
    </row>
  </sheetData>
  <mergeCells count="24">
    <mergeCell ref="S47:V47"/>
    <mergeCell ref="O37:Q37"/>
    <mergeCell ref="R37:U37"/>
    <mergeCell ref="R3:U3"/>
    <mergeCell ref="I3:K3"/>
    <mergeCell ref="R17:U17"/>
    <mergeCell ref="K17:M17"/>
    <mergeCell ref="C57:E57"/>
    <mergeCell ref="C37:E37"/>
    <mergeCell ref="I37:K37"/>
    <mergeCell ref="L37:N37"/>
    <mergeCell ref="F37:H37"/>
    <mergeCell ref="C47:F47"/>
    <mergeCell ref="G47:J47"/>
    <mergeCell ref="K47:N47"/>
    <mergeCell ref="C27:E27"/>
    <mergeCell ref="G17:J17"/>
    <mergeCell ref="N17:Q17"/>
    <mergeCell ref="O47:R47"/>
    <mergeCell ref="L3:N3"/>
    <mergeCell ref="O3:Q3"/>
    <mergeCell ref="F3:H3"/>
    <mergeCell ref="C17:F17"/>
    <mergeCell ref="C3:E3"/>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310</v>
      </c>
      <c r="B1" s="524" t="s">
        <v>111</v>
      </c>
      <c r="C1" s="529"/>
      <c r="D1" s="318" t="s">
        <v>112</v>
      </c>
      <c r="E1" s="524" t="s">
        <v>113</v>
      </c>
      <c r="F1" s="529"/>
      <c r="G1" s="558" t="s">
        <v>312</v>
      </c>
      <c r="H1" s="558">
        <v>43942</v>
      </c>
      <c r="I1" s="558" t="s">
        <v>314</v>
      </c>
      <c r="J1" s="558">
        <v>43976</v>
      </c>
      <c r="K1" s="558" t="s">
        <v>316</v>
      </c>
      <c r="L1" s="558">
        <v>44004</v>
      </c>
      <c r="M1" s="558" t="s">
        <v>318</v>
      </c>
      <c r="N1" s="558">
        <v>44032</v>
      </c>
      <c r="O1" s="558" t="s">
        <v>177</v>
      </c>
      <c r="P1" s="558">
        <v>44060</v>
      </c>
      <c r="Q1" s="558" t="s">
        <v>321</v>
      </c>
      <c r="R1" s="558">
        <v>44088</v>
      </c>
      <c r="S1" s="556" t="s">
        <v>331</v>
      </c>
      <c r="T1" s="556">
        <v>44123</v>
      </c>
      <c r="U1" s="570" t="s">
        <v>335</v>
      </c>
      <c r="V1" s="579">
        <v>44159</v>
      </c>
      <c r="W1" s="556" t="s">
        <v>372</v>
      </c>
      <c r="X1" s="581">
        <v>44186</v>
      </c>
      <c r="Y1" s="556" t="s">
        <v>183</v>
      </c>
      <c r="Z1" s="556">
        <v>44214</v>
      </c>
      <c r="AA1" s="577" t="s">
        <v>375</v>
      </c>
      <c r="AB1" s="558">
        <v>44235</v>
      </c>
      <c r="AC1" s="577" t="s">
        <v>376</v>
      </c>
      <c r="AD1" s="568">
        <v>44278</v>
      </c>
    </row>
    <row r="2" spans="1:30" ht="13.5" customHeight="1" thickBot="1" x14ac:dyDescent="0.25">
      <c r="A2" s="566"/>
      <c r="B2" s="528"/>
      <c r="C2" s="537"/>
      <c r="D2" s="322" t="s">
        <v>120</v>
      </c>
      <c r="E2" s="528"/>
      <c r="F2" s="537"/>
      <c r="G2" s="573"/>
      <c r="H2" s="573"/>
      <c r="I2" s="573"/>
      <c r="J2" s="573"/>
      <c r="K2" s="573"/>
      <c r="L2" s="573"/>
      <c r="M2" s="573"/>
      <c r="N2" s="573"/>
      <c r="O2" s="573"/>
      <c r="P2" s="573"/>
      <c r="Q2" s="573"/>
      <c r="R2" s="573"/>
      <c r="S2" s="576"/>
      <c r="T2" s="576"/>
      <c r="U2" s="575"/>
      <c r="V2" s="580"/>
      <c r="W2" s="576"/>
      <c r="X2" s="582"/>
      <c r="Y2" s="576"/>
      <c r="Z2" s="576"/>
      <c r="AA2" s="578"/>
      <c r="AB2" s="573"/>
      <c r="AC2" s="578"/>
      <c r="AD2" s="572"/>
    </row>
    <row r="3" spans="1:30" ht="29.25" customHeight="1" x14ac:dyDescent="0.2">
      <c r="A3" s="560" t="s">
        <v>121</v>
      </c>
      <c r="B3" s="525" t="s">
        <v>122</v>
      </c>
      <c r="C3" s="535" t="s">
        <v>123</v>
      </c>
      <c r="D3" s="574">
        <v>0.5</v>
      </c>
      <c r="E3" s="312" t="s">
        <v>124</v>
      </c>
      <c r="F3" s="319" t="s">
        <v>125</v>
      </c>
      <c r="G3" s="277">
        <v>12.7</v>
      </c>
      <c r="H3" s="277">
        <v>14.1</v>
      </c>
      <c r="I3" s="277">
        <v>19.899999999999999</v>
      </c>
      <c r="J3" s="277">
        <v>21.3</v>
      </c>
      <c r="K3" s="277">
        <v>24.4</v>
      </c>
      <c r="L3" s="277">
        <v>23.6</v>
      </c>
      <c r="M3" s="277">
        <v>22.5</v>
      </c>
      <c r="N3" s="277">
        <v>26.2</v>
      </c>
      <c r="O3" s="277">
        <v>28</v>
      </c>
      <c r="P3" s="277">
        <v>30.7</v>
      </c>
      <c r="Q3" s="277">
        <v>30.6</v>
      </c>
      <c r="R3" s="277">
        <v>27.5</v>
      </c>
      <c r="S3" s="291">
        <v>23.6</v>
      </c>
      <c r="T3" s="291">
        <v>19.399999999999999</v>
      </c>
      <c r="U3" s="293">
        <v>14.8</v>
      </c>
      <c r="V3" s="291">
        <v>16</v>
      </c>
      <c r="W3" s="291">
        <v>11.3</v>
      </c>
      <c r="X3" s="293">
        <v>7.4</v>
      </c>
      <c r="Y3" s="291">
        <v>6.4</v>
      </c>
      <c r="Z3" s="291">
        <v>4.5999999999999996</v>
      </c>
      <c r="AA3" s="293">
        <v>7.4</v>
      </c>
      <c r="AB3" s="277">
        <v>7.6</v>
      </c>
      <c r="AC3" s="277">
        <v>10.3</v>
      </c>
      <c r="AD3" s="298">
        <v>11.8</v>
      </c>
    </row>
    <row r="4" spans="1:30" ht="29.25" customHeight="1" x14ac:dyDescent="0.2">
      <c r="A4" s="567"/>
      <c r="B4" s="543"/>
      <c r="C4" s="530"/>
      <c r="D4" s="533"/>
      <c r="E4" s="313" t="s">
        <v>126</v>
      </c>
      <c r="F4" s="320" t="s">
        <v>120</v>
      </c>
      <c r="G4" s="272">
        <v>2.5</v>
      </c>
      <c r="H4" s="240">
        <v>2.6</v>
      </c>
      <c r="I4" s="272">
        <v>2.8</v>
      </c>
      <c r="J4" s="240">
        <v>3.9</v>
      </c>
      <c r="K4" s="272">
        <v>3</v>
      </c>
      <c r="L4" s="240">
        <v>3</v>
      </c>
      <c r="M4" s="272">
        <v>2.4</v>
      </c>
      <c r="N4" s="240">
        <v>3.8</v>
      </c>
      <c r="O4" s="272" t="s">
        <v>320</v>
      </c>
      <c r="P4" s="272" t="s">
        <v>320</v>
      </c>
      <c r="Q4" s="272">
        <v>3.1</v>
      </c>
      <c r="R4" s="272">
        <v>2.8</v>
      </c>
      <c r="S4" s="173" t="s">
        <v>320</v>
      </c>
      <c r="T4" s="173">
        <v>3.8</v>
      </c>
      <c r="U4" s="297">
        <v>1.9</v>
      </c>
      <c r="V4" s="173">
        <v>2.8</v>
      </c>
      <c r="W4" s="173">
        <v>2</v>
      </c>
      <c r="X4" s="297">
        <v>1.8</v>
      </c>
      <c r="Y4" s="173">
        <v>1.7</v>
      </c>
      <c r="Z4" s="173">
        <v>1.2</v>
      </c>
      <c r="AA4" s="297">
        <v>2.6</v>
      </c>
      <c r="AB4" s="272">
        <v>2.1</v>
      </c>
      <c r="AC4" s="272">
        <v>1.5</v>
      </c>
      <c r="AD4" s="284">
        <v>2.5</v>
      </c>
    </row>
    <row r="5" spans="1:30" ht="29.25" customHeight="1" x14ac:dyDescent="0.2">
      <c r="A5" s="567"/>
      <c r="B5" s="543"/>
      <c r="C5" s="530"/>
      <c r="D5" s="533"/>
      <c r="E5" s="313" t="s">
        <v>129</v>
      </c>
      <c r="F5" s="320" t="s">
        <v>130</v>
      </c>
      <c r="G5" s="248">
        <v>103</v>
      </c>
      <c r="H5" s="241">
        <v>109</v>
      </c>
      <c r="I5" s="248">
        <v>104</v>
      </c>
      <c r="J5" s="241">
        <v>122</v>
      </c>
      <c r="K5" s="248">
        <v>116</v>
      </c>
      <c r="L5" s="241">
        <v>112</v>
      </c>
      <c r="M5" s="248">
        <v>95</v>
      </c>
      <c r="N5" s="241">
        <v>113</v>
      </c>
      <c r="O5" s="248">
        <v>111</v>
      </c>
      <c r="P5" s="241">
        <v>115</v>
      </c>
      <c r="Q5" s="248">
        <v>118</v>
      </c>
      <c r="R5" s="241">
        <v>126</v>
      </c>
      <c r="S5" s="176">
        <v>121</v>
      </c>
      <c r="T5" s="177">
        <v>92</v>
      </c>
      <c r="U5" s="252">
        <v>94</v>
      </c>
      <c r="V5" s="176">
        <v>96</v>
      </c>
      <c r="W5" s="176">
        <v>94</v>
      </c>
      <c r="X5" s="252">
        <v>99</v>
      </c>
      <c r="Y5" s="176">
        <v>96</v>
      </c>
      <c r="Z5" s="176">
        <v>103</v>
      </c>
      <c r="AA5" s="252">
        <v>95</v>
      </c>
      <c r="AB5" s="248">
        <v>99</v>
      </c>
      <c r="AC5" s="241">
        <v>100</v>
      </c>
      <c r="AD5" s="270">
        <v>106</v>
      </c>
    </row>
    <row r="6" spans="1:30" ht="29.25" customHeight="1" thickBot="1" x14ac:dyDescent="0.25">
      <c r="A6" s="564"/>
      <c r="B6" s="528"/>
      <c r="C6" s="537"/>
      <c r="D6" s="538"/>
      <c r="E6" s="278" t="s">
        <v>131</v>
      </c>
      <c r="F6" s="107" t="s">
        <v>132</v>
      </c>
      <c r="G6" s="273">
        <v>10.9</v>
      </c>
      <c r="H6" s="242">
        <v>11.2</v>
      </c>
      <c r="I6" s="273">
        <v>9.5</v>
      </c>
      <c r="J6" s="242">
        <v>10.8</v>
      </c>
      <c r="K6" s="273">
        <v>9.6999999999999993</v>
      </c>
      <c r="L6" s="242">
        <v>9.5</v>
      </c>
      <c r="M6" s="273">
        <v>8.1999999999999993</v>
      </c>
      <c r="N6" s="242">
        <v>9.1999999999999993</v>
      </c>
      <c r="O6" s="273">
        <v>8.6999999999999993</v>
      </c>
      <c r="P6" s="242">
        <v>8.6</v>
      </c>
      <c r="Q6" s="273">
        <v>8.8000000000000007</v>
      </c>
      <c r="R6" s="242">
        <v>10</v>
      </c>
      <c r="S6" s="179">
        <v>10.3</v>
      </c>
      <c r="T6" s="180">
        <v>8.5</v>
      </c>
      <c r="U6" s="253">
        <v>9.5</v>
      </c>
      <c r="V6" s="179">
        <v>9.5</v>
      </c>
      <c r="W6" s="179">
        <v>10.3</v>
      </c>
      <c r="X6" s="253">
        <v>12</v>
      </c>
      <c r="Y6" s="179">
        <v>11.8</v>
      </c>
      <c r="Z6" s="179">
        <v>13.3</v>
      </c>
      <c r="AA6" s="253">
        <v>11.5</v>
      </c>
      <c r="AB6" s="273">
        <v>11.8</v>
      </c>
      <c r="AC6" s="242">
        <v>11.2</v>
      </c>
      <c r="AD6" s="366">
        <v>11.5</v>
      </c>
    </row>
    <row r="7" spans="1:30" ht="29.25" customHeight="1" x14ac:dyDescent="0.2">
      <c r="A7" s="560" t="s">
        <v>133</v>
      </c>
      <c r="B7" s="525" t="s">
        <v>134</v>
      </c>
      <c r="C7" s="535" t="s">
        <v>135</v>
      </c>
      <c r="D7" s="574">
        <v>0.5</v>
      </c>
      <c r="E7" s="312" t="s">
        <v>124</v>
      </c>
      <c r="F7" s="319" t="s">
        <v>125</v>
      </c>
      <c r="G7" s="277">
        <v>11.1</v>
      </c>
      <c r="H7" s="277">
        <v>11.9</v>
      </c>
      <c r="I7" s="277">
        <v>16</v>
      </c>
      <c r="J7" s="277">
        <v>19.899999999999999</v>
      </c>
      <c r="K7" s="277">
        <v>22.4</v>
      </c>
      <c r="L7" s="277">
        <v>22.5</v>
      </c>
      <c r="M7" s="277">
        <v>23.6</v>
      </c>
      <c r="N7" s="277">
        <v>26</v>
      </c>
      <c r="O7" s="277">
        <v>27.9</v>
      </c>
      <c r="P7" s="277">
        <v>29.7</v>
      </c>
      <c r="Q7" s="277">
        <v>30.3</v>
      </c>
      <c r="R7" s="277">
        <v>27.5</v>
      </c>
      <c r="S7" s="291">
        <v>23.8</v>
      </c>
      <c r="T7" s="291">
        <v>20.6</v>
      </c>
      <c r="U7" s="293">
        <v>16.899999999999999</v>
      </c>
      <c r="V7" s="291">
        <v>15.7</v>
      </c>
      <c r="W7" s="291">
        <v>13.8</v>
      </c>
      <c r="X7" s="293">
        <v>11.9</v>
      </c>
      <c r="Y7" s="291">
        <v>10.3</v>
      </c>
      <c r="Z7" s="291">
        <v>9.3000000000000007</v>
      </c>
      <c r="AA7" s="293">
        <v>8.9</v>
      </c>
      <c r="AB7" s="277">
        <v>8.8000000000000007</v>
      </c>
      <c r="AC7" s="277">
        <v>9.5</v>
      </c>
      <c r="AD7" s="298">
        <v>9.5</v>
      </c>
    </row>
    <row r="8" spans="1:30" ht="29.25" customHeight="1" x14ac:dyDescent="0.2">
      <c r="A8" s="561"/>
      <c r="B8" s="543"/>
      <c r="C8" s="530"/>
      <c r="D8" s="533"/>
      <c r="E8" s="314" t="s">
        <v>126</v>
      </c>
      <c r="F8" s="320" t="s">
        <v>120</v>
      </c>
      <c r="G8" s="272">
        <v>8.8000000000000007</v>
      </c>
      <c r="H8" s="243">
        <v>7.5</v>
      </c>
      <c r="I8" s="272">
        <v>5.3</v>
      </c>
      <c r="J8" s="243">
        <v>3.5</v>
      </c>
      <c r="K8" s="272">
        <v>5.0999999999999996</v>
      </c>
      <c r="L8" s="243">
        <v>4.2</v>
      </c>
      <c r="M8" s="272">
        <v>4.8</v>
      </c>
      <c r="N8" s="243">
        <v>5.9</v>
      </c>
      <c r="O8" s="272">
        <v>5</v>
      </c>
      <c r="P8" s="243">
        <v>9.1999999999999993</v>
      </c>
      <c r="Q8" s="272">
        <v>8</v>
      </c>
      <c r="R8" s="243">
        <v>6.9</v>
      </c>
      <c r="S8" s="173">
        <v>7.6</v>
      </c>
      <c r="T8" s="175">
        <v>5.7</v>
      </c>
      <c r="U8" s="254">
        <v>7</v>
      </c>
      <c r="V8" s="173">
        <v>8.9</v>
      </c>
      <c r="W8" s="173">
        <v>6.5</v>
      </c>
      <c r="X8" s="254">
        <v>10.199999999999999</v>
      </c>
      <c r="Y8" s="173">
        <v>8.3000000000000007</v>
      </c>
      <c r="Z8" s="173">
        <v>8</v>
      </c>
      <c r="AA8" s="254">
        <v>10.199999999999999</v>
      </c>
      <c r="AB8" s="272">
        <v>9.6999999999999993</v>
      </c>
      <c r="AC8" s="243">
        <v>5.8</v>
      </c>
      <c r="AD8" s="284">
        <v>8.4</v>
      </c>
    </row>
    <row r="9" spans="1:30" ht="29.25" customHeight="1" x14ac:dyDescent="0.2">
      <c r="A9" s="561"/>
      <c r="B9" s="543"/>
      <c r="C9" s="530"/>
      <c r="D9" s="533"/>
      <c r="E9" s="313" t="s">
        <v>129</v>
      </c>
      <c r="F9" s="320" t="s">
        <v>130</v>
      </c>
      <c r="G9" s="248">
        <v>102</v>
      </c>
      <c r="H9" s="244">
        <v>104</v>
      </c>
      <c r="I9" s="248">
        <v>116</v>
      </c>
      <c r="J9" s="244">
        <v>123</v>
      </c>
      <c r="K9" s="248">
        <v>119</v>
      </c>
      <c r="L9" s="244">
        <v>113</v>
      </c>
      <c r="M9" s="248">
        <v>109</v>
      </c>
      <c r="N9" s="244">
        <v>111</v>
      </c>
      <c r="O9" s="248">
        <v>114</v>
      </c>
      <c r="P9" s="244">
        <v>104</v>
      </c>
      <c r="Q9" s="248">
        <v>105</v>
      </c>
      <c r="R9" s="244">
        <v>100</v>
      </c>
      <c r="S9" s="176">
        <v>96</v>
      </c>
      <c r="T9" s="183">
        <v>98</v>
      </c>
      <c r="U9" s="255">
        <v>95</v>
      </c>
      <c r="V9" s="176">
        <v>96</v>
      </c>
      <c r="W9" s="176">
        <v>97</v>
      </c>
      <c r="X9" s="259">
        <v>91</v>
      </c>
      <c r="Y9" s="176">
        <v>74</v>
      </c>
      <c r="Z9" s="176">
        <v>79</v>
      </c>
      <c r="AA9" s="259">
        <v>85</v>
      </c>
      <c r="AB9" s="248">
        <v>88</v>
      </c>
      <c r="AC9" s="248">
        <v>102</v>
      </c>
      <c r="AD9" s="270">
        <v>100</v>
      </c>
    </row>
    <row r="10" spans="1:30" ht="29.25" customHeight="1" thickBot="1" x14ac:dyDescent="0.25">
      <c r="A10" s="562"/>
      <c r="B10" s="528"/>
      <c r="C10" s="537"/>
      <c r="D10" s="538"/>
      <c r="E10" s="278" t="s">
        <v>131</v>
      </c>
      <c r="F10" s="107" t="s">
        <v>132</v>
      </c>
      <c r="G10" s="273">
        <v>11.2</v>
      </c>
      <c r="H10" s="249">
        <v>11.2</v>
      </c>
      <c r="I10" s="273">
        <v>11.5</v>
      </c>
      <c r="J10" s="249">
        <v>11.2</v>
      </c>
      <c r="K10" s="273">
        <v>10.4</v>
      </c>
      <c r="L10" s="249">
        <v>9.8000000000000007</v>
      </c>
      <c r="M10" s="273">
        <v>9.1999999999999993</v>
      </c>
      <c r="N10" s="249">
        <v>9</v>
      </c>
      <c r="O10" s="273">
        <v>8.9</v>
      </c>
      <c r="P10" s="249">
        <v>7.9</v>
      </c>
      <c r="Q10" s="273">
        <v>7.9</v>
      </c>
      <c r="R10" s="249">
        <v>7.9</v>
      </c>
      <c r="S10" s="179">
        <v>8.1</v>
      </c>
      <c r="T10" s="188">
        <v>8.8000000000000007</v>
      </c>
      <c r="U10" s="260">
        <v>9.1999999999999993</v>
      </c>
      <c r="V10" s="179">
        <v>9.6</v>
      </c>
      <c r="W10" s="179">
        <v>10</v>
      </c>
      <c r="X10" s="260">
        <v>9.8000000000000007</v>
      </c>
      <c r="Y10" s="179">
        <v>8.3000000000000007</v>
      </c>
      <c r="Z10" s="179">
        <v>9</v>
      </c>
      <c r="AA10" s="260">
        <v>9.9</v>
      </c>
      <c r="AB10" s="273">
        <v>10.199999999999999</v>
      </c>
      <c r="AC10" s="249">
        <v>11.6</v>
      </c>
      <c r="AD10" s="366">
        <v>11.4</v>
      </c>
    </row>
    <row r="11" spans="1:30" ht="29.25" customHeight="1" x14ac:dyDescent="0.2">
      <c r="A11" s="562"/>
      <c r="B11" s="525" t="s">
        <v>136</v>
      </c>
      <c r="C11" s="535" t="s">
        <v>137</v>
      </c>
      <c r="D11" s="574">
        <v>0.5</v>
      </c>
      <c r="E11" s="311" t="s">
        <v>124</v>
      </c>
      <c r="F11" s="316" t="s">
        <v>125</v>
      </c>
      <c r="G11" s="246">
        <v>10</v>
      </c>
      <c r="H11" s="246">
        <v>10.8</v>
      </c>
      <c r="I11" s="246">
        <v>15.7</v>
      </c>
      <c r="J11" s="246">
        <v>19.5</v>
      </c>
      <c r="K11" s="246">
        <v>21.4</v>
      </c>
      <c r="L11" s="246">
        <v>22.4</v>
      </c>
      <c r="M11" s="246">
        <v>23.3</v>
      </c>
      <c r="N11" s="246">
        <v>25.1</v>
      </c>
      <c r="O11" s="246">
        <v>27</v>
      </c>
      <c r="P11" s="246">
        <v>29.7</v>
      </c>
      <c r="Q11" s="246">
        <v>29.7</v>
      </c>
      <c r="R11" s="246">
        <v>27.2</v>
      </c>
      <c r="S11" s="171">
        <v>22.9</v>
      </c>
      <c r="T11" s="171">
        <v>20.5</v>
      </c>
      <c r="U11" s="257">
        <v>16.7</v>
      </c>
      <c r="V11" s="171">
        <v>15.6</v>
      </c>
      <c r="W11" s="171">
        <v>14</v>
      </c>
      <c r="X11" s="257">
        <v>11.7</v>
      </c>
      <c r="Y11" s="171">
        <v>10.1</v>
      </c>
      <c r="Z11" s="171">
        <v>9.4</v>
      </c>
      <c r="AA11" s="257">
        <v>8.9</v>
      </c>
      <c r="AB11" s="246">
        <v>8.8000000000000007</v>
      </c>
      <c r="AC11" s="246">
        <v>8.6999999999999993</v>
      </c>
      <c r="AD11" s="268">
        <v>9</v>
      </c>
    </row>
    <row r="12" spans="1:30" ht="29.25" customHeight="1" x14ac:dyDescent="0.2">
      <c r="A12" s="562"/>
      <c r="B12" s="525"/>
      <c r="C12" s="535"/>
      <c r="D12" s="533"/>
      <c r="E12" s="323" t="s">
        <v>126</v>
      </c>
      <c r="F12" s="317" t="s">
        <v>138</v>
      </c>
      <c r="G12" s="272">
        <v>9.1</v>
      </c>
      <c r="H12" s="247">
        <v>8.3000000000000007</v>
      </c>
      <c r="I12" s="272">
        <v>5.7</v>
      </c>
      <c r="J12" s="247">
        <v>5.3</v>
      </c>
      <c r="K12" s="272">
        <v>5.0999999999999996</v>
      </c>
      <c r="L12" s="247">
        <v>5.2</v>
      </c>
      <c r="M12" s="272">
        <v>4.9000000000000004</v>
      </c>
      <c r="N12" s="247">
        <v>5.0999999999999996</v>
      </c>
      <c r="O12" s="272">
        <v>6.8</v>
      </c>
      <c r="P12" s="247">
        <v>10</v>
      </c>
      <c r="Q12" s="272">
        <v>9</v>
      </c>
      <c r="R12" s="247">
        <v>7.3</v>
      </c>
      <c r="S12" s="173">
        <v>9.1999999999999993</v>
      </c>
      <c r="T12" s="187">
        <v>6</v>
      </c>
      <c r="U12" s="258">
        <v>7.5</v>
      </c>
      <c r="V12" s="173">
        <v>9</v>
      </c>
      <c r="W12" s="173">
        <v>8.6</v>
      </c>
      <c r="X12" s="297">
        <v>10.199999999999999</v>
      </c>
      <c r="Y12" s="173">
        <v>8.8000000000000007</v>
      </c>
      <c r="Z12" s="173">
        <v>10.7</v>
      </c>
      <c r="AA12" s="297">
        <v>9.8000000000000007</v>
      </c>
      <c r="AB12" s="272">
        <v>8.8000000000000007</v>
      </c>
      <c r="AC12" s="272">
        <v>6.3</v>
      </c>
      <c r="AD12" s="284">
        <v>9.8000000000000007</v>
      </c>
    </row>
    <row r="13" spans="1:30" ht="29.25" customHeight="1" x14ac:dyDescent="0.2">
      <c r="A13" s="562"/>
      <c r="B13" s="525"/>
      <c r="C13" s="535"/>
      <c r="D13" s="533"/>
      <c r="E13" s="313" t="s">
        <v>129</v>
      </c>
      <c r="F13" s="320" t="s">
        <v>130</v>
      </c>
      <c r="G13" s="248">
        <v>96</v>
      </c>
      <c r="H13" s="248">
        <v>102</v>
      </c>
      <c r="I13" s="248">
        <v>115</v>
      </c>
      <c r="J13" s="248">
        <v>129</v>
      </c>
      <c r="K13" s="248">
        <v>118</v>
      </c>
      <c r="L13" s="248">
        <v>113</v>
      </c>
      <c r="M13" s="304">
        <v>106</v>
      </c>
      <c r="N13" s="248">
        <v>114</v>
      </c>
      <c r="O13" s="304">
        <v>110</v>
      </c>
      <c r="P13" s="248">
        <v>107</v>
      </c>
      <c r="Q13" s="304">
        <v>105</v>
      </c>
      <c r="R13" s="248">
        <v>101</v>
      </c>
      <c r="S13" s="310">
        <v>95</v>
      </c>
      <c r="T13" s="176">
        <v>99</v>
      </c>
      <c r="U13" s="259">
        <v>97</v>
      </c>
      <c r="V13" s="310">
        <v>97</v>
      </c>
      <c r="W13" s="310">
        <v>95</v>
      </c>
      <c r="X13" s="349">
        <v>89</v>
      </c>
      <c r="Y13" s="310">
        <v>82</v>
      </c>
      <c r="Z13" s="310">
        <v>85</v>
      </c>
      <c r="AA13" s="349">
        <v>87</v>
      </c>
      <c r="AB13" s="304">
        <v>88</v>
      </c>
      <c r="AC13" s="304">
        <v>94</v>
      </c>
      <c r="AD13" s="350">
        <v>96</v>
      </c>
    </row>
    <row r="14" spans="1:30" ht="29.25" customHeight="1" thickBot="1" x14ac:dyDescent="0.25">
      <c r="A14" s="562"/>
      <c r="B14" s="526"/>
      <c r="C14" s="536"/>
      <c r="D14" s="534"/>
      <c r="E14" s="278" t="s">
        <v>131</v>
      </c>
      <c r="F14" s="107" t="s">
        <v>132</v>
      </c>
      <c r="G14" s="273">
        <v>10.9</v>
      </c>
      <c r="H14" s="249">
        <v>11.3</v>
      </c>
      <c r="I14" s="273">
        <v>11.5</v>
      </c>
      <c r="J14" s="249">
        <v>11.8</v>
      </c>
      <c r="K14" s="273">
        <v>10.4</v>
      </c>
      <c r="L14" s="249">
        <v>9.8000000000000007</v>
      </c>
      <c r="M14" s="249">
        <v>9</v>
      </c>
      <c r="N14" s="249">
        <v>9.4</v>
      </c>
      <c r="O14" s="249">
        <v>8.8000000000000007</v>
      </c>
      <c r="P14" s="249">
        <v>8.1</v>
      </c>
      <c r="Q14" s="249">
        <v>8</v>
      </c>
      <c r="R14" s="249">
        <v>8</v>
      </c>
      <c r="S14" s="188">
        <v>8.1999999999999993</v>
      </c>
      <c r="T14" s="188">
        <v>9</v>
      </c>
      <c r="U14" s="260">
        <v>9.4</v>
      </c>
      <c r="V14" s="188">
        <v>9.6</v>
      </c>
      <c r="W14" s="188">
        <v>9.8000000000000007</v>
      </c>
      <c r="X14" s="260">
        <v>9.6</v>
      </c>
      <c r="Y14" s="188">
        <v>9.1999999999999993</v>
      </c>
      <c r="Z14" s="188">
        <v>9.6999999999999993</v>
      </c>
      <c r="AA14" s="260">
        <v>10.1</v>
      </c>
      <c r="AB14" s="249">
        <v>10.3</v>
      </c>
      <c r="AC14" s="249">
        <v>10.9</v>
      </c>
      <c r="AD14" s="271">
        <v>11.1</v>
      </c>
    </row>
    <row r="15" spans="1:30" ht="29.25" customHeight="1" x14ac:dyDescent="0.2">
      <c r="A15" s="562"/>
      <c r="B15" s="526"/>
      <c r="C15" s="536"/>
      <c r="D15" s="532">
        <v>90</v>
      </c>
      <c r="E15" s="312" t="s">
        <v>124</v>
      </c>
      <c r="F15" s="319" t="s">
        <v>125</v>
      </c>
      <c r="G15" s="279">
        <v>8.9</v>
      </c>
      <c r="H15" s="279">
        <v>9</v>
      </c>
      <c r="I15" s="279">
        <v>9</v>
      </c>
      <c r="J15" s="279">
        <v>9.1999999999999993</v>
      </c>
      <c r="K15" s="279">
        <v>9.1999999999999993</v>
      </c>
      <c r="L15" s="279">
        <v>9.3000000000000007</v>
      </c>
      <c r="M15" s="279">
        <v>9.3000000000000007</v>
      </c>
      <c r="N15" s="279">
        <v>9.3000000000000007</v>
      </c>
      <c r="O15" s="279">
        <v>9.3000000000000007</v>
      </c>
      <c r="P15" s="279">
        <v>9.3000000000000007</v>
      </c>
      <c r="Q15" s="279">
        <v>9.4</v>
      </c>
      <c r="R15" s="279">
        <v>9.1999999999999993</v>
      </c>
      <c r="S15" s="292">
        <v>9.1999999999999993</v>
      </c>
      <c r="T15" s="292">
        <v>9.1</v>
      </c>
      <c r="U15" s="324">
        <v>9.3000000000000007</v>
      </c>
      <c r="V15" s="292">
        <v>9.1999999999999993</v>
      </c>
      <c r="W15" s="292">
        <v>9.1999999999999993</v>
      </c>
      <c r="X15" s="324">
        <v>9.3000000000000007</v>
      </c>
      <c r="Y15" s="292">
        <v>9.5</v>
      </c>
      <c r="Z15" s="292">
        <v>8.8000000000000007</v>
      </c>
      <c r="AA15" s="324">
        <v>8.6999999999999993</v>
      </c>
      <c r="AB15" s="279">
        <v>8.3000000000000007</v>
      </c>
      <c r="AC15" s="279">
        <v>8.4</v>
      </c>
      <c r="AD15" s="351">
        <v>8.3000000000000007</v>
      </c>
    </row>
    <row r="16" spans="1:30" ht="29.25" customHeight="1" x14ac:dyDescent="0.2">
      <c r="A16" s="563"/>
      <c r="B16" s="527"/>
      <c r="C16" s="531"/>
      <c r="D16" s="533"/>
      <c r="E16" s="323" t="s">
        <v>139</v>
      </c>
      <c r="F16" s="317" t="s">
        <v>140</v>
      </c>
      <c r="G16" s="244">
        <v>75</v>
      </c>
      <c r="H16" s="244">
        <v>75</v>
      </c>
      <c r="I16" s="244">
        <v>72</v>
      </c>
      <c r="J16" s="244">
        <v>67</v>
      </c>
      <c r="K16" s="244">
        <v>58</v>
      </c>
      <c r="L16" s="244">
        <v>53</v>
      </c>
      <c r="M16" s="244">
        <v>48</v>
      </c>
      <c r="N16" s="244">
        <v>39</v>
      </c>
      <c r="O16" s="244">
        <v>35</v>
      </c>
      <c r="P16" s="244">
        <v>26</v>
      </c>
      <c r="Q16" s="244">
        <v>21</v>
      </c>
      <c r="R16" s="244">
        <v>17</v>
      </c>
      <c r="S16" s="183">
        <v>6</v>
      </c>
      <c r="T16" s="183">
        <v>3</v>
      </c>
      <c r="U16" s="255">
        <v>8</v>
      </c>
      <c r="V16" s="183">
        <v>2</v>
      </c>
      <c r="W16" s="183">
        <v>4</v>
      </c>
      <c r="X16" s="255">
        <v>5</v>
      </c>
      <c r="Y16" s="183">
        <v>20</v>
      </c>
      <c r="Z16" s="183">
        <v>77</v>
      </c>
      <c r="AA16" s="255">
        <v>86</v>
      </c>
      <c r="AB16" s="244">
        <v>88</v>
      </c>
      <c r="AC16" s="244">
        <v>89</v>
      </c>
      <c r="AD16" s="266">
        <v>84</v>
      </c>
    </row>
    <row r="17" spans="1:30" ht="29.25" customHeight="1" thickBot="1" x14ac:dyDescent="0.25">
      <c r="A17" s="564"/>
      <c r="B17" s="528"/>
      <c r="C17" s="537"/>
      <c r="D17" s="538"/>
      <c r="E17" s="315" t="s">
        <v>131</v>
      </c>
      <c r="F17" s="321" t="s">
        <v>132</v>
      </c>
      <c r="G17" s="249">
        <v>8.6999999999999993</v>
      </c>
      <c r="H17" s="249">
        <v>8.6999999999999993</v>
      </c>
      <c r="I17" s="249">
        <v>8.3000000000000007</v>
      </c>
      <c r="J17" s="249">
        <v>7.7</v>
      </c>
      <c r="K17" s="249">
        <v>6.7</v>
      </c>
      <c r="L17" s="249">
        <v>6.1</v>
      </c>
      <c r="M17" s="249">
        <v>5.5</v>
      </c>
      <c r="N17" s="249">
        <v>4.5</v>
      </c>
      <c r="O17" s="249">
        <v>4</v>
      </c>
      <c r="P17" s="249">
        <v>3</v>
      </c>
      <c r="Q17" s="249">
        <v>2.4</v>
      </c>
      <c r="R17" s="249">
        <v>1.9</v>
      </c>
      <c r="S17" s="188">
        <v>0.7</v>
      </c>
      <c r="T17" s="188" t="s">
        <v>332</v>
      </c>
      <c r="U17" s="260">
        <v>0.9</v>
      </c>
      <c r="V17" s="188" t="s">
        <v>294</v>
      </c>
      <c r="W17" s="188" t="s">
        <v>236</v>
      </c>
      <c r="X17" s="260">
        <v>0.5</v>
      </c>
      <c r="Y17" s="188">
        <v>2.2000000000000002</v>
      </c>
      <c r="Z17" s="188">
        <v>9</v>
      </c>
      <c r="AA17" s="260">
        <v>10</v>
      </c>
      <c r="AB17" s="249">
        <v>10.3</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C1:AC2"/>
    <mergeCell ref="AB1:AB2"/>
    <mergeCell ref="W1:W2"/>
    <mergeCell ref="O1:O2"/>
    <mergeCell ref="N1:N2"/>
    <mergeCell ref="V1:V2"/>
    <mergeCell ref="U1:U2"/>
    <mergeCell ref="AA1:AA2"/>
    <mergeCell ref="Z1:Z2"/>
    <mergeCell ref="Y1:Y2"/>
    <mergeCell ref="X1:X2"/>
    <mergeCell ref="L1:L2"/>
    <mergeCell ref="T1:T2"/>
    <mergeCell ref="S1:S2"/>
    <mergeCell ref="R1:R2"/>
    <mergeCell ref="Q1:Q2"/>
    <mergeCell ref="P1:P2"/>
    <mergeCell ref="M1:M2"/>
    <mergeCell ref="E1:F2"/>
    <mergeCell ref="G1:G2"/>
    <mergeCell ref="A3:A6"/>
    <mergeCell ref="B3:B6"/>
    <mergeCell ref="C3:C6"/>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4" ht="39" customHeight="1" x14ac:dyDescent="0.2">
      <c r="B1" s="25" t="s">
        <v>311</v>
      </c>
    </row>
    <row r="2" spans="1:24"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4" ht="15" customHeight="1" x14ac:dyDescent="0.2">
      <c r="A3" s="144"/>
      <c r="B3" s="147" t="s">
        <v>0</v>
      </c>
      <c r="C3" s="516" t="s">
        <v>5</v>
      </c>
      <c r="D3" s="520"/>
      <c r="E3" s="520"/>
      <c r="F3" s="517"/>
      <c r="G3" s="508" t="s">
        <v>313</v>
      </c>
      <c r="H3" s="512"/>
      <c r="I3" s="508" t="s">
        <v>315</v>
      </c>
      <c r="J3" s="511"/>
      <c r="K3" s="512"/>
      <c r="L3" s="508" t="s">
        <v>317</v>
      </c>
      <c r="M3" s="512"/>
      <c r="N3" s="508" t="s">
        <v>319</v>
      </c>
      <c r="O3" s="511"/>
      <c r="P3" s="512"/>
      <c r="Q3" s="508" t="s">
        <v>50</v>
      </c>
      <c r="R3" s="511"/>
      <c r="S3" s="511"/>
      <c r="T3" s="512"/>
      <c r="U3" s="583" t="s">
        <v>51</v>
      </c>
      <c r="V3" s="584"/>
      <c r="W3" s="584"/>
      <c r="X3" s="585"/>
    </row>
    <row r="4" spans="1:24" ht="15" customHeight="1" thickBot="1" x14ac:dyDescent="0.25">
      <c r="A4" s="144"/>
      <c r="B4" s="148" t="s">
        <v>16</v>
      </c>
      <c r="C4" s="306">
        <v>43928</v>
      </c>
      <c r="D4" s="193">
        <v>43938</v>
      </c>
      <c r="E4" s="195">
        <v>43942</v>
      </c>
      <c r="F4" s="193">
        <v>43948</v>
      </c>
      <c r="G4" s="195">
        <v>43962</v>
      </c>
      <c r="H4" s="195">
        <v>43976</v>
      </c>
      <c r="I4" s="195">
        <v>43990</v>
      </c>
      <c r="J4" s="195">
        <v>44004</v>
      </c>
      <c r="K4" s="193">
        <v>44011</v>
      </c>
      <c r="L4" s="195">
        <v>44018</v>
      </c>
      <c r="M4" s="195">
        <v>44032</v>
      </c>
      <c r="N4" s="195">
        <v>44046</v>
      </c>
      <c r="O4" s="195">
        <v>44060</v>
      </c>
      <c r="P4" s="193">
        <v>44068</v>
      </c>
      <c r="Q4" s="195">
        <v>44075</v>
      </c>
      <c r="R4" s="193">
        <v>44082</v>
      </c>
      <c r="S4" s="195">
        <v>44088</v>
      </c>
      <c r="T4" s="193">
        <v>44104</v>
      </c>
      <c r="U4" s="195">
        <v>44110</v>
      </c>
      <c r="V4" s="193">
        <v>44116</v>
      </c>
      <c r="W4" s="195">
        <v>44123</v>
      </c>
      <c r="X4" s="193">
        <v>44131</v>
      </c>
    </row>
    <row r="5" spans="1:24" ht="30" customHeight="1" thickTop="1" x14ac:dyDescent="0.2">
      <c r="A5" s="144"/>
      <c r="B5" s="288" t="s">
        <v>324</v>
      </c>
      <c r="C5" s="305">
        <v>8.6999999999999993</v>
      </c>
      <c r="D5" s="156">
        <v>8.6</v>
      </c>
      <c r="E5" s="207"/>
      <c r="F5" s="156">
        <v>9.4</v>
      </c>
      <c r="G5" s="207"/>
      <c r="H5" s="156">
        <v>7.6</v>
      </c>
      <c r="I5" s="207"/>
      <c r="J5" s="156">
        <v>7.1</v>
      </c>
      <c r="K5" s="156">
        <v>6.5</v>
      </c>
      <c r="L5" s="207"/>
      <c r="M5" s="156">
        <v>5.0999999999999996</v>
      </c>
      <c r="N5" s="156">
        <v>2.6</v>
      </c>
      <c r="O5" s="156">
        <v>2.4</v>
      </c>
      <c r="P5" s="156">
        <v>1.2</v>
      </c>
      <c r="Q5" s="156">
        <v>2.8</v>
      </c>
      <c r="R5" s="156">
        <v>1.2</v>
      </c>
      <c r="S5" s="156">
        <v>1.5</v>
      </c>
      <c r="T5" s="156">
        <v>1.6</v>
      </c>
      <c r="U5" s="156">
        <v>0.5</v>
      </c>
      <c r="V5" s="156">
        <v>0.6</v>
      </c>
      <c r="W5" s="161" t="s">
        <v>236</v>
      </c>
      <c r="X5" s="156">
        <v>0.6</v>
      </c>
    </row>
    <row r="6" spans="1:24" ht="30" customHeight="1" x14ac:dyDescent="0.2">
      <c r="A6" s="144"/>
      <c r="B6" s="159" t="s">
        <v>325</v>
      </c>
      <c r="C6" s="302">
        <v>8.8000000000000007</v>
      </c>
      <c r="D6" s="161">
        <v>8.6999999999999993</v>
      </c>
      <c r="E6" s="158"/>
      <c r="F6" s="161">
        <v>8.5</v>
      </c>
      <c r="G6" s="158"/>
      <c r="H6" s="161">
        <v>7.6</v>
      </c>
      <c r="I6" s="158"/>
      <c r="J6" s="158"/>
      <c r="K6" s="161">
        <v>6.7</v>
      </c>
      <c r="L6" s="158"/>
      <c r="M6" s="161">
        <v>4.7</v>
      </c>
      <c r="N6" s="161">
        <v>2.5</v>
      </c>
      <c r="O6" s="161">
        <v>2.1</v>
      </c>
      <c r="P6" s="161">
        <v>1.4</v>
      </c>
      <c r="Q6" s="161">
        <v>1.2</v>
      </c>
      <c r="R6" s="161" t="s">
        <v>290</v>
      </c>
      <c r="S6" s="161">
        <v>2.1</v>
      </c>
      <c r="T6" s="161" t="s">
        <v>236</v>
      </c>
      <c r="U6" s="308"/>
      <c r="V6" s="161" t="s">
        <v>236</v>
      </c>
      <c r="W6" s="308"/>
      <c r="X6" s="161" t="s">
        <v>236</v>
      </c>
    </row>
    <row r="7" spans="1:24" s="80" customFormat="1" ht="30" customHeight="1" x14ac:dyDescent="0.2">
      <c r="A7" s="144"/>
      <c r="B7" s="159" t="s">
        <v>326</v>
      </c>
      <c r="C7" s="303">
        <v>8.6999999999999993</v>
      </c>
      <c r="D7" s="287">
        <v>8.9</v>
      </c>
      <c r="E7" s="207">
        <v>8.6999999999999993</v>
      </c>
      <c r="F7" s="161">
        <v>8.5</v>
      </c>
      <c r="G7" s="207">
        <v>8.3000000000000007</v>
      </c>
      <c r="H7" s="207">
        <v>7.7</v>
      </c>
      <c r="I7" s="207">
        <v>6.7</v>
      </c>
      <c r="J7" s="207">
        <v>6.1</v>
      </c>
      <c r="K7" s="161">
        <v>6.1</v>
      </c>
      <c r="L7" s="207">
        <v>5.5</v>
      </c>
      <c r="M7" s="158">
        <v>4.5</v>
      </c>
      <c r="N7" s="158">
        <v>4</v>
      </c>
      <c r="O7" s="158">
        <v>3</v>
      </c>
      <c r="P7" s="161">
        <v>2.2000000000000002</v>
      </c>
      <c r="Q7" s="158">
        <v>2.4</v>
      </c>
      <c r="R7" s="161">
        <v>2</v>
      </c>
      <c r="S7" s="158">
        <v>1.9</v>
      </c>
      <c r="T7" s="161" t="s">
        <v>236</v>
      </c>
      <c r="U7" s="158">
        <v>0.7</v>
      </c>
      <c r="V7" s="161">
        <v>0.9</v>
      </c>
      <c r="W7" s="158" t="s">
        <v>236</v>
      </c>
      <c r="X7" s="161" t="s">
        <v>236</v>
      </c>
    </row>
    <row r="8" spans="1:24" ht="30" customHeight="1" x14ac:dyDescent="0.2">
      <c r="A8" s="144"/>
      <c r="B8" s="159" t="s">
        <v>327</v>
      </c>
      <c r="C8" s="302">
        <v>9.3000000000000007</v>
      </c>
      <c r="D8" s="287">
        <v>8.6</v>
      </c>
      <c r="E8" s="158"/>
      <c r="F8" s="161">
        <v>9.1</v>
      </c>
      <c r="G8" s="158"/>
      <c r="H8" s="161">
        <v>8.4</v>
      </c>
      <c r="I8" s="158"/>
      <c r="J8" s="161">
        <v>7.6</v>
      </c>
      <c r="K8" s="161">
        <v>6.4</v>
      </c>
      <c r="L8" s="158"/>
      <c r="M8" s="161">
        <v>5.2</v>
      </c>
      <c r="N8" s="161">
        <v>3.3</v>
      </c>
      <c r="O8" s="161">
        <v>3.1</v>
      </c>
      <c r="P8" s="161">
        <v>2.7</v>
      </c>
      <c r="Q8" s="161">
        <v>2.8</v>
      </c>
      <c r="R8" s="161">
        <v>3.1</v>
      </c>
      <c r="S8" s="161">
        <v>1.6</v>
      </c>
      <c r="T8" s="161">
        <v>2</v>
      </c>
      <c r="U8" s="161">
        <v>1.2</v>
      </c>
      <c r="V8" s="161">
        <v>1.2</v>
      </c>
      <c r="W8" s="161">
        <v>1.2</v>
      </c>
      <c r="X8" s="161">
        <v>0.9</v>
      </c>
    </row>
    <row r="9" spans="1:24" ht="30" customHeight="1" x14ac:dyDescent="0.2">
      <c r="A9" s="144"/>
      <c r="B9" s="159" t="s">
        <v>328</v>
      </c>
      <c r="C9" s="302">
        <v>9</v>
      </c>
      <c r="D9" s="287">
        <v>8.6999999999999993</v>
      </c>
      <c r="E9" s="158"/>
      <c r="F9" s="161">
        <v>8.6</v>
      </c>
      <c r="G9" s="158"/>
      <c r="H9" s="161">
        <v>7.8</v>
      </c>
      <c r="I9" s="158"/>
      <c r="J9" s="158"/>
      <c r="K9" s="161">
        <v>6.1</v>
      </c>
      <c r="L9" s="158"/>
      <c r="M9" s="161">
        <v>4.4000000000000004</v>
      </c>
      <c r="N9" s="161">
        <v>4.7</v>
      </c>
      <c r="O9" s="161">
        <v>1.4</v>
      </c>
      <c r="P9" s="161">
        <v>2.4</v>
      </c>
      <c r="Q9" s="161">
        <v>2.6</v>
      </c>
      <c r="R9" s="161">
        <v>2.2000000000000002</v>
      </c>
      <c r="S9" s="161">
        <v>1.4</v>
      </c>
      <c r="T9" s="161" t="s">
        <v>236</v>
      </c>
      <c r="U9" s="309"/>
      <c r="V9" s="161" t="s">
        <v>236</v>
      </c>
      <c r="W9" s="309"/>
      <c r="X9" s="161">
        <v>0.6</v>
      </c>
    </row>
    <row r="10" spans="1:24" ht="30" customHeight="1" x14ac:dyDescent="0.2">
      <c r="A10" s="144"/>
      <c r="B10" s="159" t="s">
        <v>329</v>
      </c>
      <c r="C10" s="301">
        <v>9.1999999999999993</v>
      </c>
      <c r="D10" s="287">
        <v>8.8000000000000007</v>
      </c>
      <c r="E10" s="158"/>
      <c r="F10" s="161">
        <v>8.6</v>
      </c>
      <c r="G10" s="158"/>
      <c r="H10" s="161">
        <v>7.8</v>
      </c>
      <c r="I10" s="158"/>
      <c r="J10" s="161">
        <v>6.7</v>
      </c>
      <c r="K10" s="161">
        <v>5.5</v>
      </c>
      <c r="L10" s="158"/>
      <c r="M10" s="161">
        <v>4.5</v>
      </c>
      <c r="N10" s="161">
        <v>2.7</v>
      </c>
      <c r="O10" s="161">
        <v>2.2000000000000002</v>
      </c>
      <c r="P10" s="161">
        <v>2.6</v>
      </c>
      <c r="Q10" s="161">
        <v>1.6</v>
      </c>
      <c r="R10" s="161">
        <v>1.3</v>
      </c>
      <c r="S10" s="161">
        <v>2.2000000000000002</v>
      </c>
      <c r="T10" s="161" t="s">
        <v>236</v>
      </c>
      <c r="U10" s="161" t="s">
        <v>236</v>
      </c>
      <c r="V10" s="161">
        <v>0.6</v>
      </c>
      <c r="W10" s="161" t="s">
        <v>236</v>
      </c>
      <c r="X10" s="161" t="s">
        <v>236</v>
      </c>
    </row>
    <row r="11" spans="1:24" ht="30" customHeight="1" x14ac:dyDescent="0.2">
      <c r="A11" s="144"/>
      <c r="B11" s="159" t="s">
        <v>323</v>
      </c>
      <c r="C11" s="301">
        <v>9</v>
      </c>
      <c r="D11" s="287">
        <v>8.6999999999999993</v>
      </c>
      <c r="E11" s="161">
        <v>9</v>
      </c>
      <c r="F11" s="161">
        <v>8.6</v>
      </c>
      <c r="G11" s="161">
        <v>8.6999999999999993</v>
      </c>
      <c r="H11" s="161">
        <v>8.1</v>
      </c>
      <c r="I11" s="161">
        <v>7.1</v>
      </c>
      <c r="J11" s="161">
        <v>6.6</v>
      </c>
      <c r="K11" s="161">
        <v>6.6</v>
      </c>
      <c r="L11" s="161">
        <v>5.8</v>
      </c>
      <c r="M11" s="161">
        <v>4.2</v>
      </c>
      <c r="N11" s="161">
        <v>3.1</v>
      </c>
      <c r="O11" s="161">
        <v>1.6</v>
      </c>
      <c r="P11" s="161">
        <v>1.9</v>
      </c>
      <c r="Q11" s="161">
        <v>1.2</v>
      </c>
      <c r="R11" s="161">
        <v>0.9</v>
      </c>
      <c r="S11" s="161">
        <v>0.6</v>
      </c>
      <c r="T11" s="161" t="s">
        <v>236</v>
      </c>
      <c r="U11" s="161" t="s">
        <v>236</v>
      </c>
      <c r="V11" s="161" t="s">
        <v>236</v>
      </c>
      <c r="W11" s="161" t="s">
        <v>236</v>
      </c>
      <c r="X11" s="161" t="s">
        <v>236</v>
      </c>
    </row>
    <row r="12" spans="1:24" ht="30" customHeight="1" x14ac:dyDescent="0.2">
      <c r="A12" s="144"/>
      <c r="B12" s="159" t="s">
        <v>301</v>
      </c>
      <c r="C12" s="287">
        <v>9.8000000000000007</v>
      </c>
      <c r="D12" s="287">
        <v>9.3000000000000007</v>
      </c>
      <c r="E12" s="158"/>
      <c r="F12" s="161">
        <v>8.4</v>
      </c>
      <c r="G12" s="158"/>
      <c r="H12" s="158"/>
      <c r="I12" s="158"/>
      <c r="J12" s="158"/>
      <c r="K12" s="161">
        <v>5.0999999999999996</v>
      </c>
      <c r="L12" s="161">
        <v>6.2</v>
      </c>
      <c r="M12" s="161">
        <v>3.6</v>
      </c>
      <c r="N12" s="161">
        <v>4.9000000000000004</v>
      </c>
      <c r="O12" s="161">
        <v>3.4</v>
      </c>
      <c r="P12" s="161">
        <v>3.8</v>
      </c>
      <c r="Q12" s="158"/>
      <c r="R12" s="161" t="s">
        <v>290</v>
      </c>
      <c r="S12" s="161">
        <v>4.5</v>
      </c>
      <c r="T12" s="161">
        <v>2.1</v>
      </c>
      <c r="U12" s="161">
        <v>3.8</v>
      </c>
      <c r="V12" s="161">
        <v>2.5</v>
      </c>
      <c r="W12" s="161">
        <v>2</v>
      </c>
      <c r="X12" s="161">
        <v>1.4</v>
      </c>
    </row>
    <row r="13" spans="1:24" ht="30" customHeight="1" x14ac:dyDescent="0.2">
      <c r="A13" s="144"/>
      <c r="B13" s="159" t="s">
        <v>298</v>
      </c>
      <c r="C13" s="283"/>
      <c r="D13" s="283"/>
      <c r="E13" s="283"/>
      <c r="F13" s="161">
        <v>8.8000000000000007</v>
      </c>
      <c r="G13" s="283"/>
      <c r="H13" s="283"/>
      <c r="I13" s="283"/>
      <c r="J13" s="283"/>
      <c r="K13" s="161">
        <v>6.6</v>
      </c>
      <c r="L13" s="283"/>
      <c r="M13" s="283"/>
      <c r="N13" s="283"/>
      <c r="O13" s="283"/>
      <c r="P13" s="161">
        <v>4</v>
      </c>
      <c r="Q13" s="283"/>
      <c r="R13" s="283"/>
      <c r="S13" s="283"/>
      <c r="T13" s="161">
        <v>1.8</v>
      </c>
      <c r="U13" s="161">
        <v>2.9</v>
      </c>
      <c r="V13" s="161">
        <v>1.7</v>
      </c>
      <c r="W13" s="161">
        <v>1.6</v>
      </c>
      <c r="X13" s="161">
        <v>1.2</v>
      </c>
    </row>
    <row r="14" spans="1:24" ht="30" customHeight="1" x14ac:dyDescent="0.2">
      <c r="A14" s="144"/>
      <c r="B14" s="159" t="s">
        <v>299</v>
      </c>
      <c r="C14" s="283"/>
      <c r="D14" s="283"/>
      <c r="E14" s="283"/>
      <c r="F14" s="161">
        <v>9.6999999999999993</v>
      </c>
      <c r="G14" s="283"/>
      <c r="H14" s="283"/>
      <c r="I14" s="283"/>
      <c r="J14" s="283"/>
      <c r="K14" s="161">
        <v>6.9</v>
      </c>
      <c r="L14" s="283"/>
      <c r="M14" s="283"/>
      <c r="N14" s="283"/>
      <c r="O14" s="283"/>
      <c r="P14" s="161">
        <v>5.3</v>
      </c>
      <c r="Q14" s="283"/>
      <c r="R14" s="283"/>
      <c r="S14" s="283"/>
      <c r="T14" s="161">
        <v>4.0999999999999996</v>
      </c>
      <c r="V14" s="161">
        <v>2.5</v>
      </c>
      <c r="X14" s="161">
        <v>3.6</v>
      </c>
    </row>
    <row r="15" spans="1:24" ht="30" customHeight="1" x14ac:dyDescent="0.2">
      <c r="A15" s="144"/>
      <c r="B15" s="159" t="s">
        <v>300</v>
      </c>
      <c r="C15" s="283"/>
      <c r="D15" s="283"/>
      <c r="E15" s="283"/>
      <c r="F15" s="161">
        <v>9.5</v>
      </c>
      <c r="G15" s="283"/>
      <c r="H15" s="283"/>
      <c r="I15" s="283"/>
      <c r="J15" s="283"/>
      <c r="K15" s="161">
        <v>6.8</v>
      </c>
      <c r="L15" s="283"/>
      <c r="M15" s="283"/>
      <c r="N15" s="283"/>
      <c r="O15" s="283"/>
      <c r="P15" s="161">
        <v>3</v>
      </c>
      <c r="Q15" s="283"/>
      <c r="R15" s="283"/>
      <c r="S15" s="283"/>
      <c r="T15" s="161">
        <v>3</v>
      </c>
      <c r="V15" s="161">
        <v>4</v>
      </c>
      <c r="X15" s="161">
        <v>1.1000000000000001</v>
      </c>
    </row>
    <row r="16" spans="1:24" ht="6.75" customHeight="1"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x14ac:dyDescent="0.2">
      <c r="A17" s="144"/>
      <c r="B17" s="144"/>
      <c r="C17" s="163" t="s">
        <v>26</v>
      </c>
      <c r="D17" s="164"/>
      <c r="E17" s="165" t="s">
        <v>239</v>
      </c>
      <c r="F17" s="144"/>
      <c r="G17" s="144"/>
      <c r="H17" s="144"/>
      <c r="I17" s="144"/>
      <c r="J17" s="144"/>
      <c r="K17" s="144"/>
      <c r="L17" s="144"/>
      <c r="M17" s="144"/>
      <c r="N17" s="144"/>
      <c r="O17" s="144"/>
      <c r="P17" s="144"/>
      <c r="Q17" s="144"/>
      <c r="R17" s="144" t="s">
        <v>334</v>
      </c>
      <c r="S17" s="144"/>
      <c r="T17" s="144"/>
      <c r="U17" s="144"/>
      <c r="V17" s="144"/>
    </row>
    <row r="18" spans="1:22" ht="6.75" customHeight="1" x14ac:dyDescent="0.2">
      <c r="A18" s="144"/>
      <c r="B18" s="144"/>
      <c r="C18" s="144"/>
      <c r="D18" s="144"/>
      <c r="E18" s="144"/>
      <c r="F18" s="144"/>
      <c r="G18" s="144"/>
      <c r="H18" s="144"/>
      <c r="I18" s="144"/>
      <c r="J18" s="144"/>
      <c r="K18" s="144"/>
      <c r="L18" s="144"/>
      <c r="M18" s="144"/>
      <c r="N18" s="144"/>
      <c r="O18" s="144"/>
      <c r="P18" s="144"/>
      <c r="Q18" s="144"/>
      <c r="R18" s="144"/>
      <c r="S18" s="144"/>
      <c r="T18" s="144"/>
      <c r="U18" s="144"/>
      <c r="V18" s="144"/>
    </row>
    <row r="19" spans="1:22" ht="13.5" customHeight="1" x14ac:dyDescent="0.2">
      <c r="A19" s="144"/>
      <c r="B19" s="144"/>
      <c r="C19" s="166" t="s">
        <v>26</v>
      </c>
      <c r="D19" s="167" t="s">
        <v>330</v>
      </c>
      <c r="E19" s="144"/>
      <c r="F19" s="144"/>
      <c r="G19" s="144"/>
      <c r="H19" s="144"/>
      <c r="I19" s="144"/>
      <c r="J19" s="144"/>
      <c r="K19" s="144"/>
      <c r="L19" s="144"/>
      <c r="M19" s="144"/>
      <c r="N19" s="144"/>
      <c r="O19" s="144"/>
      <c r="P19" s="144"/>
      <c r="Q19" s="144"/>
      <c r="R19" s="144"/>
      <c r="T19" s="144"/>
      <c r="U19" s="144"/>
      <c r="V19" s="144"/>
    </row>
    <row r="20" spans="1:22" ht="6.75" customHeight="1" x14ac:dyDescent="0.2">
      <c r="A20" s="144"/>
      <c r="B20" s="229"/>
      <c r="C20" s="144"/>
      <c r="E20" s="144"/>
      <c r="F20" s="144"/>
      <c r="G20" s="144"/>
      <c r="H20" s="144"/>
      <c r="I20" s="144"/>
      <c r="J20" s="144"/>
      <c r="K20" s="144"/>
      <c r="L20" s="144"/>
      <c r="M20" s="144"/>
      <c r="N20" s="144"/>
      <c r="O20" s="144"/>
      <c r="P20" s="144"/>
      <c r="Q20" s="144"/>
      <c r="R20" s="144"/>
      <c r="S20" s="144"/>
      <c r="T20" s="144"/>
      <c r="U20" s="144"/>
      <c r="V20" s="144"/>
    </row>
    <row r="21" spans="1:22" ht="15" customHeight="1" x14ac:dyDescent="0.2">
      <c r="A21" s="144"/>
      <c r="B21" s="147" t="s">
        <v>0</v>
      </c>
      <c r="C21" s="516" t="s">
        <v>260</v>
      </c>
      <c r="D21" s="520"/>
      <c r="E21" s="520"/>
      <c r="F21" s="520"/>
      <c r="G21" s="520"/>
      <c r="H21" s="509"/>
      <c r="I21" s="508" t="s">
        <v>263</v>
      </c>
      <c r="J21" s="511"/>
      <c r="K21" s="511"/>
      <c r="L21" s="508" t="s">
        <v>265</v>
      </c>
      <c r="M21" s="511"/>
      <c r="N21" s="511"/>
      <c r="O21" s="512"/>
      <c r="P21" s="508" t="s">
        <v>373</v>
      </c>
      <c r="Q21" s="511"/>
      <c r="R21" s="512"/>
      <c r="S21" s="508" t="s">
        <v>55</v>
      </c>
      <c r="T21" s="511"/>
      <c r="U21" s="512"/>
    </row>
    <row r="22" spans="1:22" ht="15" customHeight="1" thickBot="1" x14ac:dyDescent="0.25">
      <c r="A22" s="144"/>
      <c r="B22" s="148" t="s">
        <v>16</v>
      </c>
      <c r="C22" s="193">
        <v>44140</v>
      </c>
      <c r="D22" s="195">
        <v>44144</v>
      </c>
      <c r="E22" s="193">
        <v>44151</v>
      </c>
      <c r="F22" s="193">
        <v>44152</v>
      </c>
      <c r="G22" s="195">
        <v>44159</v>
      </c>
      <c r="H22" s="193">
        <v>44165</v>
      </c>
      <c r="I22" s="348">
        <v>44172</v>
      </c>
      <c r="J22" s="348">
        <v>44186</v>
      </c>
      <c r="K22" s="228">
        <v>44187</v>
      </c>
      <c r="L22" s="348">
        <v>44200</v>
      </c>
      <c r="M22" s="228">
        <v>44208</v>
      </c>
      <c r="N22" s="348">
        <v>44214</v>
      </c>
      <c r="O22" s="228">
        <v>44222</v>
      </c>
      <c r="P22" s="348">
        <v>44228</v>
      </c>
      <c r="Q22" s="348">
        <v>44235</v>
      </c>
      <c r="R22" s="228">
        <v>44253</v>
      </c>
      <c r="S22" s="348">
        <v>44266</v>
      </c>
      <c r="T22" s="228">
        <v>44271</v>
      </c>
      <c r="U22" s="348">
        <v>44278</v>
      </c>
    </row>
    <row r="23" spans="1:22" ht="30" customHeight="1" thickTop="1" x14ac:dyDescent="0.2">
      <c r="A23" s="144"/>
      <c r="B23" s="288" t="s">
        <v>324</v>
      </c>
      <c r="C23" s="156" t="s">
        <v>290</v>
      </c>
      <c r="D23" s="309"/>
      <c r="E23" s="156">
        <v>0.5</v>
      </c>
      <c r="F23" s="156" t="s">
        <v>236</v>
      </c>
      <c r="G23" s="161">
        <v>2.7</v>
      </c>
      <c r="H23" s="309"/>
      <c r="I23" s="309"/>
      <c r="J23" s="156" t="s">
        <v>236</v>
      </c>
      <c r="K23" s="309"/>
      <c r="L23" s="161">
        <v>9.1999999999999993</v>
      </c>
      <c r="M23" s="156">
        <v>10</v>
      </c>
      <c r="N23" s="161">
        <v>9.1999999999999993</v>
      </c>
      <c r="O23" s="156">
        <v>8.4</v>
      </c>
      <c r="P23" s="161">
        <v>9.9</v>
      </c>
      <c r="Q23" s="161">
        <v>10.5</v>
      </c>
      <c r="R23" s="352"/>
      <c r="S23" s="161">
        <v>9.9</v>
      </c>
      <c r="T23" s="156">
        <v>10</v>
      </c>
      <c r="U23" s="161">
        <v>9.6999999999999993</v>
      </c>
    </row>
    <row r="24" spans="1:22" ht="30" customHeight="1" x14ac:dyDescent="0.2">
      <c r="A24" s="144"/>
      <c r="B24" s="159" t="s">
        <v>325</v>
      </c>
      <c r="C24" s="161" t="s">
        <v>290</v>
      </c>
      <c r="D24" s="308"/>
      <c r="E24" s="308"/>
      <c r="F24" s="161" t="s">
        <v>236</v>
      </c>
      <c r="G24" s="308"/>
      <c r="H24" s="308"/>
      <c r="I24" s="308"/>
      <c r="J24" s="308"/>
      <c r="K24" s="347"/>
      <c r="L24" s="308"/>
      <c r="M24" s="308"/>
      <c r="N24" s="308"/>
      <c r="O24" s="308"/>
      <c r="P24" s="308"/>
      <c r="Q24" s="308"/>
      <c r="R24" s="308"/>
      <c r="S24" s="308"/>
      <c r="T24" s="308"/>
      <c r="U24" s="308"/>
    </row>
    <row r="25" spans="1:22" s="80" customFormat="1" ht="30" customHeight="1" x14ac:dyDescent="0.2">
      <c r="A25" s="144"/>
      <c r="B25" s="159" t="s">
        <v>326</v>
      </c>
      <c r="C25" s="161" t="s">
        <v>236</v>
      </c>
      <c r="D25" s="158">
        <v>0.9</v>
      </c>
      <c r="E25" s="161">
        <v>1.6</v>
      </c>
      <c r="F25" s="161" t="s">
        <v>236</v>
      </c>
      <c r="G25" s="158" t="s">
        <v>236</v>
      </c>
      <c r="H25" s="161" t="s">
        <v>236</v>
      </c>
      <c r="I25" s="158" t="s">
        <v>236</v>
      </c>
      <c r="J25" s="158">
        <v>0.5</v>
      </c>
      <c r="K25" s="308"/>
      <c r="L25" s="158">
        <v>2.2000000000000002</v>
      </c>
      <c r="M25" s="161">
        <v>9.6999999999999993</v>
      </c>
      <c r="N25" s="158">
        <v>9</v>
      </c>
      <c r="O25" s="161">
        <v>9.5</v>
      </c>
      <c r="P25" s="158">
        <v>10</v>
      </c>
      <c r="Q25" s="158">
        <v>10.3</v>
      </c>
      <c r="R25" s="161">
        <v>10.5</v>
      </c>
      <c r="S25" s="158">
        <v>10.5</v>
      </c>
      <c r="T25" s="161">
        <v>10</v>
      </c>
      <c r="U25" s="158">
        <v>9.9</v>
      </c>
    </row>
    <row r="26" spans="1:22" ht="30" customHeight="1" x14ac:dyDescent="0.2">
      <c r="A26" s="144"/>
      <c r="B26" s="159" t="s">
        <v>327</v>
      </c>
      <c r="C26" s="161" t="s">
        <v>290</v>
      </c>
      <c r="D26" s="309"/>
      <c r="E26" s="161">
        <v>2.4</v>
      </c>
      <c r="F26" s="309"/>
      <c r="G26" s="161">
        <v>3.8</v>
      </c>
      <c r="H26" s="161">
        <v>2.7</v>
      </c>
      <c r="I26" s="309"/>
      <c r="J26" s="309"/>
      <c r="K26" s="161" t="s">
        <v>236</v>
      </c>
      <c r="L26" s="161">
        <v>6.2</v>
      </c>
      <c r="M26" s="309"/>
      <c r="N26" s="161">
        <v>9.5</v>
      </c>
      <c r="O26" s="161">
        <v>9.4</v>
      </c>
      <c r="P26" s="161">
        <v>9.8000000000000007</v>
      </c>
      <c r="Q26" s="161">
        <v>10.1</v>
      </c>
      <c r="R26" s="309"/>
      <c r="S26" s="161">
        <v>10.4</v>
      </c>
      <c r="T26" s="161">
        <v>10</v>
      </c>
      <c r="U26" s="161">
        <v>10.5</v>
      </c>
    </row>
    <row r="27" spans="1:22" ht="30" customHeight="1" x14ac:dyDescent="0.2">
      <c r="A27" s="144"/>
      <c r="B27" s="159" t="s">
        <v>328</v>
      </c>
      <c r="C27" s="161" t="s">
        <v>290</v>
      </c>
      <c r="D27" s="309"/>
      <c r="E27" s="161" t="s">
        <v>236</v>
      </c>
      <c r="F27" s="309"/>
      <c r="G27" s="309"/>
      <c r="H27" s="309"/>
      <c r="I27" s="309"/>
      <c r="J27" s="309"/>
      <c r="K27" s="309"/>
      <c r="L27" s="309"/>
      <c r="M27" s="309"/>
      <c r="N27" s="309"/>
      <c r="O27" s="309"/>
      <c r="P27" s="309"/>
      <c r="Q27" s="309"/>
      <c r="R27" s="309"/>
      <c r="S27" s="309"/>
      <c r="T27" s="309"/>
      <c r="U27" s="309"/>
    </row>
    <row r="28" spans="1:22" ht="30" customHeight="1" x14ac:dyDescent="0.2">
      <c r="A28" s="144"/>
      <c r="B28" s="159" t="s">
        <v>65</v>
      </c>
      <c r="C28" s="161" t="s">
        <v>290</v>
      </c>
      <c r="D28" s="309"/>
      <c r="E28" s="161" t="s">
        <v>236</v>
      </c>
      <c r="F28" s="309"/>
      <c r="G28" s="161" t="s">
        <v>236</v>
      </c>
      <c r="H28" s="309"/>
      <c r="I28" s="309"/>
      <c r="J28" s="309"/>
      <c r="K28" s="161">
        <v>1.2</v>
      </c>
      <c r="L28" s="309"/>
      <c r="M28" s="161">
        <v>9.5</v>
      </c>
      <c r="N28" s="161">
        <v>9.4</v>
      </c>
      <c r="O28" s="161">
        <v>9.5</v>
      </c>
      <c r="P28" s="161">
        <v>10.4</v>
      </c>
      <c r="Q28" s="161">
        <v>9.9</v>
      </c>
      <c r="R28" s="309"/>
      <c r="S28" s="161">
        <v>10.199999999999999</v>
      </c>
      <c r="T28" s="161">
        <v>9.9</v>
      </c>
      <c r="U28" s="161">
        <v>9.9</v>
      </c>
    </row>
    <row r="29" spans="1:22" ht="30" customHeight="1" x14ac:dyDescent="0.2">
      <c r="A29" s="144"/>
      <c r="B29" s="159" t="s">
        <v>323</v>
      </c>
      <c r="C29" s="161" t="s">
        <v>236</v>
      </c>
      <c r="D29" s="161" t="s">
        <v>236</v>
      </c>
      <c r="E29" s="161" t="s">
        <v>236</v>
      </c>
      <c r="F29" s="309"/>
      <c r="G29" s="161">
        <v>1.8</v>
      </c>
      <c r="H29" s="161" t="s">
        <v>236</v>
      </c>
      <c r="I29" s="161" t="s">
        <v>236</v>
      </c>
      <c r="J29" s="161" t="s">
        <v>236</v>
      </c>
      <c r="K29" s="161" t="s">
        <v>236</v>
      </c>
      <c r="L29" s="161">
        <v>2.9</v>
      </c>
      <c r="M29" s="161">
        <v>10</v>
      </c>
      <c r="N29" s="161">
        <v>8.6999999999999993</v>
      </c>
      <c r="O29" s="161">
        <v>9.5</v>
      </c>
      <c r="P29" s="161">
        <v>10</v>
      </c>
      <c r="Q29" s="161">
        <v>10.3</v>
      </c>
      <c r="R29" s="161">
        <v>9.9</v>
      </c>
      <c r="S29" s="161">
        <v>10</v>
      </c>
      <c r="T29" s="161">
        <v>9.9</v>
      </c>
      <c r="U29" s="161">
        <v>10.199999999999999</v>
      </c>
    </row>
    <row r="30" spans="1:22" ht="30" customHeight="1" x14ac:dyDescent="0.2">
      <c r="A30" s="144"/>
      <c r="B30" s="159" t="s">
        <v>301</v>
      </c>
      <c r="C30" s="161">
        <v>1.2</v>
      </c>
      <c r="D30" s="161">
        <v>3</v>
      </c>
      <c r="E30" s="308"/>
      <c r="F30" s="161">
        <v>0.8</v>
      </c>
      <c r="G30" s="161">
        <v>1</v>
      </c>
      <c r="H30" s="161">
        <v>1.8</v>
      </c>
      <c r="I30" s="161">
        <v>2</v>
      </c>
      <c r="J30" s="161">
        <v>1.2</v>
      </c>
      <c r="K30" s="308"/>
      <c r="L30" s="161">
        <v>0.5</v>
      </c>
      <c r="M30" s="161">
        <v>9.6</v>
      </c>
      <c r="N30" s="161">
        <v>9.6999999999999993</v>
      </c>
      <c r="O30" s="161">
        <v>9.5</v>
      </c>
      <c r="P30" s="161">
        <v>10.5</v>
      </c>
      <c r="T30" s="161">
        <v>10</v>
      </c>
    </row>
    <row r="31" spans="1:22" ht="30" customHeight="1" x14ac:dyDescent="0.2">
      <c r="A31" s="144"/>
      <c r="B31" s="159" t="s">
        <v>298</v>
      </c>
      <c r="C31" s="161">
        <v>2.2000000000000002</v>
      </c>
      <c r="D31" s="161">
        <v>2.8</v>
      </c>
      <c r="E31" s="161">
        <v>1.5</v>
      </c>
      <c r="F31" s="161">
        <v>1.6</v>
      </c>
      <c r="G31" s="161">
        <v>0.6</v>
      </c>
      <c r="H31" s="161">
        <v>2.1</v>
      </c>
      <c r="I31" s="161" t="s">
        <v>236</v>
      </c>
      <c r="J31" s="308"/>
      <c r="K31" s="161">
        <v>0.7</v>
      </c>
      <c r="L31" s="161">
        <v>0.8</v>
      </c>
      <c r="M31" s="161">
        <v>2.6</v>
      </c>
      <c r="N31" s="161">
        <v>8.5</v>
      </c>
      <c r="O31" s="161">
        <v>9.1999999999999993</v>
      </c>
      <c r="P31" s="161">
        <v>10</v>
      </c>
    </row>
    <row r="32" spans="1:22" ht="30" customHeight="1" x14ac:dyDescent="0.2">
      <c r="A32" s="144"/>
      <c r="B32" s="159" t="s">
        <v>299</v>
      </c>
      <c r="C32" s="161">
        <v>3.2</v>
      </c>
      <c r="D32" s="161">
        <v>1.6</v>
      </c>
      <c r="E32" s="308"/>
      <c r="F32" s="161">
        <v>1</v>
      </c>
      <c r="G32" s="161">
        <v>4.0999999999999996</v>
      </c>
      <c r="H32" s="308"/>
      <c r="I32" s="344"/>
      <c r="J32" s="161" t="s">
        <v>236</v>
      </c>
      <c r="K32" s="308"/>
    </row>
    <row r="33" spans="1:22" ht="30" customHeight="1" x14ac:dyDescent="0.2">
      <c r="A33" s="144"/>
      <c r="B33" s="159" t="s">
        <v>300</v>
      </c>
      <c r="C33" s="161">
        <v>4.9000000000000004</v>
      </c>
      <c r="D33" s="161">
        <v>2.7</v>
      </c>
      <c r="E33" s="161">
        <v>4.4000000000000004</v>
      </c>
      <c r="F33" s="309"/>
      <c r="G33" s="161">
        <v>1</v>
      </c>
      <c r="H33" s="161">
        <v>3.7</v>
      </c>
      <c r="I33" s="345"/>
      <c r="J33" s="309"/>
      <c r="K33" s="161">
        <v>2</v>
      </c>
    </row>
    <row r="34" spans="1:22" ht="6.75" customHeight="1" x14ac:dyDescent="0.2">
      <c r="A34" s="144"/>
    </row>
    <row r="35" spans="1:22" ht="12.75" customHeight="1" x14ac:dyDescent="0.2">
      <c r="A35" s="144"/>
      <c r="C35" t="s">
        <v>333</v>
      </c>
    </row>
    <row r="36" spans="1:22" ht="6.75" customHeight="1" x14ac:dyDescent="0.2">
      <c r="A36" s="144"/>
    </row>
    <row r="37" spans="1:22" ht="30" customHeight="1" x14ac:dyDescent="0.2">
      <c r="A37" s="144"/>
    </row>
    <row r="38" spans="1:22" s="80" customFormat="1" ht="30" customHeight="1" x14ac:dyDescent="0.2">
      <c r="A38" s="144"/>
    </row>
    <row r="39" spans="1:22" ht="30" customHeight="1" x14ac:dyDescent="0.2">
      <c r="A39" s="144"/>
    </row>
    <row r="40" spans="1:22" ht="30" customHeight="1" x14ac:dyDescent="0.2">
      <c r="A40" s="144"/>
    </row>
    <row r="41" spans="1:22" ht="30" customHeight="1" x14ac:dyDescent="0.2">
      <c r="A41" s="144"/>
    </row>
    <row r="42" spans="1:22" ht="30" customHeight="1" x14ac:dyDescent="0.2">
      <c r="A42" s="144"/>
    </row>
    <row r="43" spans="1:22" ht="30" customHeight="1" x14ac:dyDescent="0.2">
      <c r="A43" s="144"/>
    </row>
    <row r="44" spans="1:22" ht="30" customHeight="1" x14ac:dyDescent="0.2">
      <c r="A44" s="144"/>
    </row>
    <row r="45" spans="1:22" ht="30" customHeight="1" x14ac:dyDescent="0.2">
      <c r="A45" s="144"/>
    </row>
    <row r="46" spans="1:22" ht="30" customHeight="1" x14ac:dyDescent="0.2">
      <c r="A46" s="144"/>
    </row>
    <row r="47" spans="1:22" ht="15" customHeight="1" x14ac:dyDescent="0.2"/>
    <row r="48" spans="1:22" ht="15" customHeight="1" x14ac:dyDescent="0.2">
      <c r="B48" s="225"/>
      <c r="C48" s="282"/>
      <c r="D48" s="232"/>
      <c r="E48" s="232"/>
      <c r="F48" s="283"/>
      <c r="G48" s="232"/>
      <c r="H48" s="232"/>
      <c r="I48" s="231"/>
      <c r="J48" s="232"/>
      <c r="K48" s="232"/>
      <c r="L48" s="232"/>
      <c r="M48" s="232"/>
      <c r="N48" s="232"/>
      <c r="O48" s="232"/>
      <c r="P48" s="232"/>
      <c r="Q48" s="232"/>
      <c r="R48" s="232"/>
      <c r="S48" s="232"/>
      <c r="T48" s="232"/>
      <c r="U48" s="232"/>
      <c r="V48" s="232"/>
    </row>
    <row r="49" spans="3:22" ht="15" customHeight="1" x14ac:dyDescent="0.2">
      <c r="C49" s="231"/>
      <c r="D49" s="231"/>
      <c r="E49" s="232"/>
      <c r="F49" s="232"/>
      <c r="G49" s="232"/>
      <c r="H49" s="232"/>
      <c r="I49" s="232"/>
      <c r="J49" s="232"/>
      <c r="K49" s="232"/>
      <c r="L49" s="232"/>
      <c r="M49" s="232"/>
      <c r="N49" s="232"/>
      <c r="O49" s="232"/>
      <c r="P49" s="232"/>
      <c r="Q49" s="232"/>
      <c r="R49" s="232"/>
      <c r="S49" s="232"/>
      <c r="T49" s="232"/>
      <c r="U49" s="232"/>
      <c r="V49" s="232"/>
    </row>
    <row r="50" spans="3:22" ht="30" customHeight="1" x14ac:dyDescent="0.2">
      <c r="C50" s="233"/>
      <c r="D50" s="231"/>
      <c r="E50" s="232"/>
      <c r="F50" s="232"/>
      <c r="G50" s="232"/>
      <c r="H50" s="232"/>
      <c r="I50" s="232"/>
      <c r="J50" s="232"/>
      <c r="K50" s="232"/>
      <c r="L50" s="232"/>
      <c r="M50" s="232"/>
      <c r="N50" s="232"/>
      <c r="O50" s="232"/>
      <c r="P50" s="232"/>
      <c r="Q50" s="232"/>
      <c r="R50" s="232"/>
      <c r="S50" s="232"/>
      <c r="T50" s="232"/>
      <c r="U50" s="232"/>
      <c r="V50" s="232"/>
    </row>
    <row r="51" spans="3:22" ht="30" customHeight="1" x14ac:dyDescent="0.2"/>
    <row r="52" spans="3:22" ht="30" customHeight="1" x14ac:dyDescent="0.2"/>
    <row r="53" spans="3:22" ht="30" customHeight="1" x14ac:dyDescent="0.2"/>
    <row r="54" spans="3:22" ht="30" customHeight="1" x14ac:dyDescent="0.2"/>
    <row r="55" spans="3:22" ht="28.5" customHeight="1" x14ac:dyDescent="0.2"/>
    <row r="56" spans="3:22" ht="30" customHeight="1" x14ac:dyDescent="0.2"/>
    <row r="57" spans="3:22" ht="15.75" customHeight="1" x14ac:dyDescent="0.2"/>
    <row r="58" spans="3:22" ht="15" customHeight="1" x14ac:dyDescent="0.2"/>
    <row r="59" spans="3:22" ht="15.75" customHeight="1" x14ac:dyDescent="0.2"/>
    <row r="60" spans="3:22" ht="30.75" customHeight="1" x14ac:dyDescent="0.2"/>
    <row r="61" spans="3:22" ht="30.75" customHeight="1" x14ac:dyDescent="0.2"/>
    <row r="62" spans="3:22" ht="30.75" customHeight="1" x14ac:dyDescent="0.2"/>
    <row r="63" spans="3:22" ht="30.75" customHeight="1" x14ac:dyDescent="0.2"/>
    <row r="64" spans="3:22" ht="30.75" customHeight="1" x14ac:dyDescent="0.2"/>
    <row r="65" ht="30.75" customHeight="1" x14ac:dyDescent="0.2"/>
    <row r="66" ht="30.75" customHeight="1" x14ac:dyDescent="0.2"/>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 x14ac:dyDescent="0.2"/>
  <cols>
    <col min="1" max="1" width="0.453125" style="327" customWidth="1"/>
    <col min="2" max="2" width="12.453125" style="327" customWidth="1"/>
    <col min="3" max="3" width="5.7265625" style="326" customWidth="1"/>
    <col min="4" max="4" width="6.26953125" style="326" customWidth="1"/>
    <col min="5" max="5" width="0.453125" style="327" customWidth="1"/>
    <col min="6" max="17" width="6.7265625" style="327" customWidth="1"/>
    <col min="18" max="18" width="0.453125" style="327" customWidth="1"/>
    <col min="19" max="16384" width="9" style="327"/>
  </cols>
  <sheetData>
    <row r="1" spans="2:18" ht="21.75" customHeight="1" x14ac:dyDescent="0.2">
      <c r="B1" s="325" t="s">
        <v>336</v>
      </c>
      <c r="D1" s="325"/>
    </row>
    <row r="2" spans="2:18" ht="21.75" customHeight="1" x14ac:dyDescent="0.2">
      <c r="D2" s="325"/>
      <c r="H2" s="343" t="s">
        <v>374</v>
      </c>
      <c r="I2" s="343"/>
      <c r="J2" s="343"/>
      <c r="K2" s="343"/>
      <c r="L2" s="343"/>
      <c r="M2" s="343"/>
      <c r="N2" s="343"/>
      <c r="O2" s="343"/>
      <c r="P2" s="343"/>
      <c r="Q2" s="343"/>
    </row>
    <row r="3" spans="2:18" ht="15" customHeight="1" x14ac:dyDescent="0.2"/>
    <row r="4" spans="2:18" ht="15" customHeight="1" thickBot="1" x14ac:dyDescent="0.25">
      <c r="B4" s="328" t="s">
        <v>337</v>
      </c>
      <c r="C4" s="329" t="s">
        <v>338</v>
      </c>
      <c r="D4" s="329" t="s">
        <v>339</v>
      </c>
      <c r="E4" s="330"/>
      <c r="F4" s="330">
        <v>44151</v>
      </c>
      <c r="G4" s="330">
        <v>44152</v>
      </c>
      <c r="H4" s="330">
        <v>44159</v>
      </c>
      <c r="I4" s="341">
        <v>44165</v>
      </c>
      <c r="J4" s="341">
        <v>44172</v>
      </c>
      <c r="K4" s="341">
        <v>44186</v>
      </c>
      <c r="L4" s="341">
        <v>44187</v>
      </c>
      <c r="M4" s="341">
        <v>44200</v>
      </c>
      <c r="N4" s="341">
        <v>44208</v>
      </c>
      <c r="O4" s="341">
        <v>44214</v>
      </c>
      <c r="P4" s="341">
        <v>44222</v>
      </c>
      <c r="Q4" s="341">
        <v>44228</v>
      </c>
      <c r="R4" s="331"/>
    </row>
    <row r="5" spans="2:18" ht="15" customHeight="1" thickTop="1" x14ac:dyDescent="0.2">
      <c r="B5" s="586" t="s">
        <v>340</v>
      </c>
      <c r="C5" s="332" t="s">
        <v>341</v>
      </c>
      <c r="D5" s="589" t="s">
        <v>342</v>
      </c>
      <c r="E5" s="332"/>
      <c r="F5" s="333">
        <v>0.5</v>
      </c>
      <c r="G5" s="333" t="s">
        <v>236</v>
      </c>
      <c r="H5" s="333">
        <v>2.7</v>
      </c>
      <c r="I5" s="333"/>
      <c r="J5" s="333"/>
      <c r="K5" s="336" t="s">
        <v>236</v>
      </c>
      <c r="L5" s="333"/>
      <c r="M5" s="333">
        <v>9.1999999999999993</v>
      </c>
      <c r="N5" s="333">
        <v>10</v>
      </c>
      <c r="O5" s="333">
        <v>9.1999999999999993</v>
      </c>
      <c r="P5" s="333">
        <v>8.4</v>
      </c>
      <c r="Q5" s="333">
        <v>9.9</v>
      </c>
      <c r="R5" s="334"/>
    </row>
    <row r="6" spans="2:18" ht="15" customHeight="1" x14ac:dyDescent="0.2">
      <c r="B6" s="587"/>
      <c r="C6" s="335" t="s">
        <v>343</v>
      </c>
      <c r="D6" s="590"/>
      <c r="E6" s="335"/>
      <c r="F6" s="336"/>
      <c r="G6" s="336" t="s">
        <v>236</v>
      </c>
      <c r="H6" s="336"/>
      <c r="I6" s="336"/>
      <c r="J6" s="336"/>
      <c r="K6" s="336"/>
      <c r="L6" s="336"/>
      <c r="M6" s="336"/>
      <c r="N6" s="336"/>
      <c r="O6" s="336"/>
      <c r="P6" s="336"/>
      <c r="Q6" s="336"/>
      <c r="R6" s="334"/>
    </row>
    <row r="7" spans="2:18" ht="15" customHeight="1" x14ac:dyDescent="0.2">
      <c r="B7" s="587"/>
      <c r="C7" s="335" t="s">
        <v>344</v>
      </c>
      <c r="D7" s="590"/>
      <c r="E7" s="335"/>
      <c r="F7" s="336">
        <v>1.6</v>
      </c>
      <c r="G7" s="336" t="s">
        <v>236</v>
      </c>
      <c r="H7" s="336" t="s">
        <v>236</v>
      </c>
      <c r="I7" s="336" t="s">
        <v>236</v>
      </c>
      <c r="J7" s="336" t="s">
        <v>236</v>
      </c>
      <c r="K7" s="336">
        <v>0.5</v>
      </c>
      <c r="L7" s="336"/>
      <c r="M7" s="336">
        <v>2.2000000000000002</v>
      </c>
      <c r="N7" s="336">
        <v>9.6999999999999993</v>
      </c>
      <c r="O7" s="336">
        <v>9</v>
      </c>
      <c r="P7" s="336">
        <v>9.5</v>
      </c>
      <c r="Q7" s="336">
        <v>10</v>
      </c>
      <c r="R7" s="334"/>
    </row>
    <row r="8" spans="2:18" ht="15" customHeight="1" x14ac:dyDescent="0.2">
      <c r="B8" s="587"/>
      <c r="C8" s="335" t="s">
        <v>345</v>
      </c>
      <c r="D8" s="590"/>
      <c r="E8" s="335"/>
      <c r="F8" s="336">
        <v>2.4</v>
      </c>
      <c r="G8" s="336"/>
      <c r="H8" s="336">
        <v>3.8</v>
      </c>
      <c r="I8" s="336">
        <v>2.7</v>
      </c>
      <c r="J8" s="336"/>
      <c r="K8" s="336"/>
      <c r="L8" s="336" t="s">
        <v>236</v>
      </c>
      <c r="M8" s="336">
        <v>6.2</v>
      </c>
      <c r="N8" s="336"/>
      <c r="O8" s="336">
        <v>9.5</v>
      </c>
      <c r="P8" s="336">
        <v>9.4</v>
      </c>
      <c r="Q8" s="336">
        <v>9.8000000000000007</v>
      </c>
      <c r="R8" s="334"/>
    </row>
    <row r="9" spans="2:18" ht="15" customHeight="1" x14ac:dyDescent="0.2">
      <c r="B9" s="587"/>
      <c r="C9" s="335" t="s">
        <v>346</v>
      </c>
      <c r="D9" s="590"/>
      <c r="E9" s="335"/>
      <c r="F9" s="336" t="s">
        <v>347</v>
      </c>
      <c r="G9" s="336"/>
      <c r="H9" s="336"/>
      <c r="I9" s="336"/>
      <c r="J9" s="336"/>
      <c r="K9" s="336"/>
      <c r="L9" s="336"/>
      <c r="M9" s="336"/>
      <c r="N9" s="336"/>
      <c r="O9" s="336"/>
      <c r="P9" s="336"/>
      <c r="Q9" s="336"/>
      <c r="R9" s="334"/>
    </row>
    <row r="10" spans="2:18" ht="15" customHeight="1" x14ac:dyDescent="0.2">
      <c r="B10" s="587"/>
      <c r="C10" s="335" t="s">
        <v>348</v>
      </c>
      <c r="D10" s="590"/>
      <c r="E10" s="335"/>
      <c r="F10" s="336" t="s">
        <v>349</v>
      </c>
      <c r="G10" s="336"/>
      <c r="H10" s="336" t="s">
        <v>236</v>
      </c>
      <c r="I10" s="336"/>
      <c r="J10" s="336"/>
      <c r="K10" s="336"/>
      <c r="L10" s="336">
        <v>1.2</v>
      </c>
      <c r="M10" s="336"/>
      <c r="N10" s="336">
        <v>9.5</v>
      </c>
      <c r="O10" s="336">
        <v>9.4</v>
      </c>
      <c r="P10" s="336">
        <v>9.5</v>
      </c>
      <c r="Q10" s="336">
        <v>10.4</v>
      </c>
      <c r="R10" s="334"/>
    </row>
    <row r="11" spans="2:18" ht="15" customHeight="1" x14ac:dyDescent="0.2">
      <c r="B11" s="587"/>
      <c r="C11" s="335" t="s">
        <v>350</v>
      </c>
      <c r="D11" s="591"/>
      <c r="E11" s="335"/>
      <c r="F11" s="336" t="s">
        <v>347</v>
      </c>
      <c r="G11" s="336"/>
      <c r="H11" s="336">
        <v>1.8</v>
      </c>
      <c r="I11" s="336" t="s">
        <v>236</v>
      </c>
      <c r="J11" s="336" t="s">
        <v>236</v>
      </c>
      <c r="K11" s="336" t="s">
        <v>236</v>
      </c>
      <c r="L11" s="336" t="s">
        <v>236</v>
      </c>
      <c r="M11" s="336">
        <v>2.9</v>
      </c>
      <c r="N11" s="336">
        <v>10</v>
      </c>
      <c r="O11" s="336">
        <v>8.6999999999999993</v>
      </c>
      <c r="P11" s="336">
        <v>9.5</v>
      </c>
      <c r="Q11" s="336">
        <v>10</v>
      </c>
      <c r="R11" s="334"/>
    </row>
    <row r="12" spans="2:18" ht="15" customHeight="1" x14ac:dyDescent="0.2">
      <c r="B12" s="587"/>
      <c r="C12" s="335" t="s">
        <v>351</v>
      </c>
      <c r="D12" s="592" t="s">
        <v>352</v>
      </c>
      <c r="E12" s="335"/>
      <c r="F12" s="337"/>
      <c r="G12" s="337">
        <v>0.8</v>
      </c>
      <c r="H12" s="337">
        <v>1</v>
      </c>
      <c r="I12" s="342">
        <v>1.8</v>
      </c>
      <c r="J12" s="346">
        <v>2</v>
      </c>
      <c r="K12" s="346">
        <v>1.2</v>
      </c>
      <c r="L12" s="346"/>
      <c r="M12" s="346">
        <v>0.5</v>
      </c>
      <c r="N12" s="346">
        <v>9.6</v>
      </c>
      <c r="O12" s="346">
        <v>9.6999999999999993</v>
      </c>
      <c r="P12" s="346">
        <v>9.5</v>
      </c>
      <c r="Q12" s="346">
        <v>10.5</v>
      </c>
      <c r="R12" s="334"/>
    </row>
    <row r="13" spans="2:18" ht="15" customHeight="1" x14ac:dyDescent="0.2">
      <c r="B13" s="587"/>
      <c r="C13" s="335" t="s">
        <v>353</v>
      </c>
      <c r="D13" s="590"/>
      <c r="E13" s="335"/>
      <c r="F13" s="337">
        <v>1.5</v>
      </c>
      <c r="G13" s="337">
        <v>1.6</v>
      </c>
      <c r="H13" s="337">
        <v>0.6</v>
      </c>
      <c r="I13" s="342">
        <v>2.1</v>
      </c>
      <c r="J13" s="336" t="s">
        <v>236</v>
      </c>
      <c r="K13" s="336"/>
      <c r="L13" s="336">
        <v>0.7</v>
      </c>
      <c r="M13" s="336">
        <v>0.8</v>
      </c>
      <c r="N13" s="336">
        <v>2.6</v>
      </c>
      <c r="O13" s="336">
        <v>8.5</v>
      </c>
      <c r="P13" s="336">
        <v>9.1999999999999993</v>
      </c>
      <c r="Q13" s="336">
        <v>10</v>
      </c>
      <c r="R13" s="334"/>
    </row>
    <row r="14" spans="2:18" ht="15" customHeight="1" x14ac:dyDescent="0.2">
      <c r="B14" s="587"/>
      <c r="C14" s="335" t="s">
        <v>354</v>
      </c>
      <c r="D14" s="590"/>
      <c r="E14" s="335"/>
      <c r="F14" s="337"/>
      <c r="G14" s="337">
        <v>1</v>
      </c>
      <c r="H14" s="337">
        <v>4.0999999999999996</v>
      </c>
      <c r="I14" s="342"/>
      <c r="J14" s="346"/>
      <c r="K14" s="336" t="s">
        <v>236</v>
      </c>
      <c r="L14" s="346"/>
      <c r="M14" s="346"/>
      <c r="N14" s="346"/>
      <c r="O14" s="346"/>
      <c r="P14" s="346"/>
      <c r="Q14" s="346"/>
      <c r="R14" s="334"/>
    </row>
    <row r="15" spans="2:18" ht="15" customHeight="1" x14ac:dyDescent="0.2">
      <c r="B15" s="587"/>
      <c r="C15" s="335" t="s">
        <v>355</v>
      </c>
      <c r="D15" s="590"/>
      <c r="E15" s="335"/>
      <c r="F15" s="337">
        <v>4.4000000000000004</v>
      </c>
      <c r="G15" s="337"/>
      <c r="H15" s="337">
        <v>1</v>
      </c>
      <c r="I15" s="342">
        <v>3.7</v>
      </c>
      <c r="J15" s="346"/>
      <c r="K15" s="346"/>
      <c r="L15" s="346">
        <v>2</v>
      </c>
      <c r="M15" s="346"/>
      <c r="N15" s="346"/>
      <c r="O15" s="346"/>
      <c r="P15" s="346"/>
      <c r="Q15" s="346"/>
      <c r="R15" s="334"/>
    </row>
    <row r="16" spans="2:18" ht="15" customHeight="1" x14ac:dyDescent="0.2">
      <c r="B16" s="587"/>
      <c r="C16" s="335" t="s">
        <v>356</v>
      </c>
      <c r="D16" s="590"/>
      <c r="E16" s="335"/>
      <c r="F16" s="337">
        <v>2.2000000000000002</v>
      </c>
      <c r="G16" s="337"/>
      <c r="H16" s="337">
        <v>0.7</v>
      </c>
      <c r="I16" s="342">
        <v>1.9</v>
      </c>
      <c r="J16" s="346">
        <v>2.8</v>
      </c>
      <c r="K16" s="346"/>
      <c r="L16" s="346">
        <v>2.1</v>
      </c>
      <c r="M16" s="346">
        <v>1.7</v>
      </c>
      <c r="N16" s="346">
        <v>10</v>
      </c>
      <c r="O16" s="346">
        <v>9.1999999999999993</v>
      </c>
      <c r="P16" s="346"/>
      <c r="Q16" s="346"/>
      <c r="R16" s="334"/>
    </row>
    <row r="17" spans="2:20" ht="15" customHeight="1" x14ac:dyDescent="0.2">
      <c r="B17" s="587"/>
      <c r="C17" s="335" t="s">
        <v>357</v>
      </c>
      <c r="D17" s="590"/>
      <c r="E17" s="335"/>
      <c r="F17" s="337">
        <v>1.7</v>
      </c>
      <c r="G17" s="337"/>
      <c r="H17" s="337"/>
      <c r="I17" s="342">
        <v>3.7</v>
      </c>
      <c r="J17" s="342"/>
      <c r="K17" s="342"/>
      <c r="L17" s="342">
        <v>1.8</v>
      </c>
      <c r="M17" s="342"/>
      <c r="N17" s="342"/>
      <c r="O17" s="342"/>
      <c r="P17" s="342"/>
      <c r="Q17" s="342"/>
      <c r="R17" s="334"/>
    </row>
    <row r="18" spans="2:20" ht="15" customHeight="1" x14ac:dyDescent="0.2">
      <c r="B18" s="587"/>
      <c r="C18" s="335" t="s">
        <v>358</v>
      </c>
      <c r="D18" s="590"/>
      <c r="E18" s="335"/>
      <c r="F18" s="337">
        <v>2</v>
      </c>
      <c r="G18" s="337"/>
      <c r="H18" s="337"/>
      <c r="I18" s="342">
        <v>2.5</v>
      </c>
      <c r="J18" s="342"/>
      <c r="K18" s="342"/>
      <c r="L18" s="336" t="s">
        <v>236</v>
      </c>
      <c r="M18" s="336">
        <v>7.9</v>
      </c>
      <c r="N18" s="336"/>
      <c r="O18" s="336"/>
      <c r="P18" s="336"/>
      <c r="Q18" s="336"/>
      <c r="R18" s="334"/>
    </row>
    <row r="19" spans="2:20" ht="15" customHeight="1" x14ac:dyDescent="0.2">
      <c r="B19" s="587"/>
      <c r="C19" s="335" t="s">
        <v>359</v>
      </c>
      <c r="D19" s="591"/>
      <c r="E19" s="335"/>
      <c r="F19" s="337"/>
      <c r="G19" s="337">
        <v>1.2</v>
      </c>
      <c r="H19" s="337"/>
      <c r="I19" s="342"/>
      <c r="J19" s="342"/>
      <c r="K19" s="342"/>
      <c r="L19" s="342">
        <v>1.7</v>
      </c>
      <c r="M19" s="342"/>
      <c r="N19" s="342">
        <v>8</v>
      </c>
      <c r="O19" s="342">
        <v>8.9</v>
      </c>
      <c r="P19" s="342">
        <v>9.4</v>
      </c>
      <c r="Q19" s="342">
        <v>10.4</v>
      </c>
      <c r="R19" s="334"/>
    </row>
    <row r="20" spans="2:20" ht="15" customHeight="1" x14ac:dyDescent="0.2">
      <c r="B20" s="587"/>
      <c r="C20" s="335" t="s">
        <v>360</v>
      </c>
      <c r="D20" s="592" t="s">
        <v>361</v>
      </c>
      <c r="E20" s="335"/>
      <c r="F20" s="337">
        <v>3</v>
      </c>
      <c r="G20" s="337"/>
      <c r="H20" s="337">
        <v>2</v>
      </c>
      <c r="I20" s="342">
        <v>2.5</v>
      </c>
      <c r="J20" s="346">
        <v>1.6</v>
      </c>
      <c r="K20" s="346">
        <v>3.3</v>
      </c>
      <c r="L20" s="346"/>
      <c r="M20" s="346" t="s">
        <v>236</v>
      </c>
      <c r="N20" s="346">
        <v>8.6</v>
      </c>
      <c r="O20" s="346">
        <v>8.9</v>
      </c>
      <c r="P20" s="346"/>
      <c r="Q20" s="346"/>
      <c r="R20" s="334"/>
    </row>
    <row r="21" spans="2:20" ht="15" customHeight="1" x14ac:dyDescent="0.2">
      <c r="B21" s="587"/>
      <c r="C21" s="335" t="s">
        <v>362</v>
      </c>
      <c r="D21" s="590"/>
      <c r="E21" s="335"/>
      <c r="F21" s="337">
        <v>5.6</v>
      </c>
      <c r="G21" s="337"/>
      <c r="H21" s="337"/>
      <c r="I21" s="342"/>
      <c r="J21" s="346"/>
      <c r="K21" s="346"/>
      <c r="L21" s="346">
        <v>1.6</v>
      </c>
      <c r="M21" s="346"/>
      <c r="N21" s="346"/>
      <c r="O21" s="346"/>
      <c r="P21" s="346"/>
      <c r="Q21" s="346"/>
      <c r="R21" s="334"/>
    </row>
    <row r="22" spans="2:20" ht="15" customHeight="1" x14ac:dyDescent="0.2">
      <c r="B22" s="587"/>
      <c r="C22" s="335" t="s">
        <v>363</v>
      </c>
      <c r="D22" s="590"/>
      <c r="E22" s="335"/>
      <c r="F22" s="337"/>
      <c r="G22" s="337">
        <v>4.4000000000000004</v>
      </c>
      <c r="H22" s="337"/>
      <c r="I22" s="342"/>
      <c r="J22" s="346"/>
      <c r="K22" s="346">
        <v>1.4</v>
      </c>
      <c r="L22" s="346"/>
      <c r="M22" s="346"/>
      <c r="N22" s="346"/>
      <c r="O22" s="346"/>
      <c r="P22" s="346"/>
      <c r="Q22" s="346"/>
      <c r="R22" s="334"/>
    </row>
    <row r="23" spans="2:20" ht="15" customHeight="1" x14ac:dyDescent="0.2">
      <c r="B23" s="587"/>
      <c r="C23" s="335" t="s">
        <v>364</v>
      </c>
      <c r="D23" s="590"/>
      <c r="E23" s="335"/>
      <c r="F23" s="337"/>
      <c r="G23" s="337">
        <v>1.7</v>
      </c>
      <c r="H23" s="337">
        <v>2</v>
      </c>
      <c r="I23" s="342">
        <v>3.6</v>
      </c>
      <c r="J23" s="346">
        <v>3</v>
      </c>
      <c r="K23" s="346">
        <v>1.7</v>
      </c>
      <c r="L23" s="346"/>
      <c r="M23" s="346">
        <v>3.1</v>
      </c>
      <c r="N23" s="346"/>
      <c r="O23" s="346">
        <v>9.5</v>
      </c>
      <c r="P23" s="346"/>
      <c r="Q23" s="346"/>
      <c r="R23" s="334"/>
    </row>
    <row r="24" spans="2:20" ht="15" customHeight="1" x14ac:dyDescent="0.2">
      <c r="B24" s="587"/>
      <c r="C24" s="335" t="s">
        <v>365</v>
      </c>
      <c r="D24" s="590"/>
      <c r="E24" s="335"/>
      <c r="F24" s="337">
        <v>4.0999999999999996</v>
      </c>
      <c r="G24" s="337"/>
      <c r="H24" s="337"/>
      <c r="I24" s="342"/>
      <c r="J24" s="346"/>
      <c r="K24" s="346"/>
      <c r="L24" s="346">
        <v>0.6</v>
      </c>
      <c r="M24" s="346"/>
      <c r="N24" s="346"/>
      <c r="O24" s="346"/>
      <c r="P24" s="346"/>
      <c r="Q24" s="346"/>
      <c r="R24" s="334"/>
    </row>
    <row r="25" spans="2:20" ht="15" customHeight="1" x14ac:dyDescent="0.2">
      <c r="B25" s="587"/>
      <c r="C25" s="335" t="s">
        <v>366</v>
      </c>
      <c r="D25" s="590"/>
      <c r="E25" s="335"/>
      <c r="F25" s="337"/>
      <c r="G25" s="337">
        <v>2.9</v>
      </c>
      <c r="H25" s="337">
        <v>3.3</v>
      </c>
      <c r="I25" s="342">
        <v>3.8</v>
      </c>
      <c r="J25" s="346">
        <v>2.8</v>
      </c>
      <c r="K25" s="346"/>
      <c r="L25" s="346">
        <v>2.4</v>
      </c>
      <c r="M25" s="346">
        <v>2</v>
      </c>
      <c r="N25" s="346">
        <v>8.9</v>
      </c>
      <c r="O25" s="346">
        <v>9.3000000000000007</v>
      </c>
      <c r="P25" s="346"/>
      <c r="Q25" s="346"/>
      <c r="R25" s="334"/>
    </row>
    <row r="26" spans="2:20" ht="15" customHeight="1" x14ac:dyDescent="0.2">
      <c r="B26" s="587"/>
      <c r="C26" s="335" t="s">
        <v>367</v>
      </c>
      <c r="D26" s="591"/>
      <c r="E26" s="335"/>
      <c r="F26" s="337"/>
      <c r="G26" s="337">
        <v>1.9</v>
      </c>
      <c r="H26" s="337">
        <v>4.5</v>
      </c>
      <c r="I26" s="342">
        <v>3.1</v>
      </c>
      <c r="J26" s="346"/>
      <c r="K26" s="346"/>
      <c r="L26" s="346">
        <v>2.6</v>
      </c>
      <c r="M26" s="346"/>
      <c r="N26" s="346"/>
      <c r="O26" s="346"/>
      <c r="P26" s="346"/>
      <c r="Q26" s="346"/>
      <c r="R26" s="334"/>
    </row>
    <row r="27" spans="2:20" ht="15" customHeight="1" x14ac:dyDescent="0.2">
      <c r="B27" s="587"/>
      <c r="C27" s="335" t="s">
        <v>368</v>
      </c>
      <c r="D27" s="592" t="s">
        <v>369</v>
      </c>
      <c r="E27" s="335"/>
      <c r="F27" s="337"/>
      <c r="G27" s="337">
        <v>3.9</v>
      </c>
      <c r="H27" s="337"/>
      <c r="I27" s="337"/>
      <c r="J27" s="337"/>
      <c r="K27" s="337">
        <v>3.1</v>
      </c>
      <c r="L27" s="337"/>
      <c r="M27" s="337"/>
      <c r="N27" s="337"/>
      <c r="O27" s="337"/>
      <c r="P27" s="337"/>
      <c r="Q27" s="337">
        <v>10.8</v>
      </c>
      <c r="R27" s="334"/>
    </row>
    <row r="28" spans="2:20" ht="15" customHeight="1" x14ac:dyDescent="0.2">
      <c r="B28" s="588"/>
      <c r="C28" s="335" t="s">
        <v>370</v>
      </c>
      <c r="D28" s="591"/>
      <c r="E28" s="335"/>
      <c r="F28" s="337"/>
      <c r="G28" s="337">
        <v>5.3</v>
      </c>
      <c r="H28" s="337"/>
      <c r="I28" s="337"/>
      <c r="J28" s="337"/>
      <c r="K28" s="337"/>
      <c r="L28" s="337"/>
      <c r="M28" s="337"/>
      <c r="N28" s="337"/>
      <c r="O28" s="337"/>
      <c r="P28" s="337"/>
      <c r="Q28" s="337"/>
      <c r="R28" s="334"/>
      <c r="T28" s="338" t="s">
        <v>371</v>
      </c>
    </row>
    <row r="29" spans="2:20" x14ac:dyDescent="0.2">
      <c r="B29" s="339"/>
      <c r="C29" s="340"/>
    </row>
    <row r="47" spans="19:19" x14ac:dyDescent="0.2">
      <c r="S47" s="339"/>
    </row>
    <row r="76" spans="1:65" s="326" customFormat="1" x14ac:dyDescent="0.2">
      <c r="A76" s="327"/>
      <c r="B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0" x14ac:dyDescent="0.2">
      <c r="A1" s="565" t="s">
        <v>378</v>
      </c>
      <c r="B1" s="524" t="s">
        <v>111</v>
      </c>
      <c r="C1" s="529"/>
      <c r="D1" s="360" t="s">
        <v>112</v>
      </c>
      <c r="E1" s="524" t="s">
        <v>113</v>
      </c>
      <c r="F1" s="529"/>
      <c r="G1" s="558" t="s">
        <v>173</v>
      </c>
      <c r="H1" s="558">
        <v>44305</v>
      </c>
      <c r="I1" s="558" t="s">
        <v>380</v>
      </c>
      <c r="J1" s="558">
        <v>44340</v>
      </c>
      <c r="K1" s="558">
        <v>44354</v>
      </c>
      <c r="L1" s="558">
        <v>44368</v>
      </c>
      <c r="M1" s="558" t="s">
        <v>381</v>
      </c>
      <c r="N1" s="558">
        <v>44396</v>
      </c>
      <c r="O1" s="558" t="s">
        <v>382</v>
      </c>
      <c r="P1" s="558">
        <v>44424</v>
      </c>
      <c r="Q1" s="558">
        <v>44445</v>
      </c>
      <c r="R1" s="558">
        <v>44460</v>
      </c>
      <c r="S1" s="558" t="s">
        <v>384</v>
      </c>
      <c r="T1" s="556">
        <v>44487</v>
      </c>
      <c r="U1" s="556" t="s">
        <v>385</v>
      </c>
      <c r="V1" s="556">
        <v>44524</v>
      </c>
      <c r="W1" s="556" t="s">
        <v>386</v>
      </c>
      <c r="X1" s="556">
        <v>44550</v>
      </c>
      <c r="Y1" s="556" t="s">
        <v>183</v>
      </c>
      <c r="Z1" s="556">
        <v>44578</v>
      </c>
      <c r="AA1" s="556" t="s">
        <v>387</v>
      </c>
      <c r="AB1" s="556">
        <v>44606</v>
      </c>
      <c r="AC1" s="556" t="s">
        <v>388</v>
      </c>
      <c r="AD1" s="568">
        <v>44642</v>
      </c>
    </row>
    <row r="2" spans="1:30" ht="13.5" customHeight="1" thickBot="1" x14ac:dyDescent="0.25">
      <c r="A2" s="566"/>
      <c r="B2" s="528"/>
      <c r="C2" s="537"/>
      <c r="D2" s="361" t="s">
        <v>120</v>
      </c>
      <c r="E2" s="528"/>
      <c r="F2" s="537"/>
      <c r="G2" s="573"/>
      <c r="H2" s="573"/>
      <c r="I2" s="573"/>
      <c r="J2" s="573"/>
      <c r="K2" s="573"/>
      <c r="L2" s="573"/>
      <c r="M2" s="573"/>
      <c r="N2" s="573"/>
      <c r="O2" s="573"/>
      <c r="P2" s="573"/>
      <c r="Q2" s="573"/>
      <c r="R2" s="573"/>
      <c r="S2" s="573"/>
      <c r="T2" s="576"/>
      <c r="U2" s="576"/>
      <c r="V2" s="576"/>
      <c r="W2" s="576"/>
      <c r="X2" s="576"/>
      <c r="Y2" s="576"/>
      <c r="Z2" s="576"/>
      <c r="AA2" s="576"/>
      <c r="AB2" s="576"/>
      <c r="AC2" s="576"/>
      <c r="AD2" s="572"/>
    </row>
    <row r="3" spans="1:30" ht="29.25" customHeight="1" x14ac:dyDescent="0.2">
      <c r="A3" s="560" t="s">
        <v>121</v>
      </c>
      <c r="B3" s="525" t="s">
        <v>122</v>
      </c>
      <c r="C3" s="535" t="s">
        <v>123</v>
      </c>
      <c r="D3" s="574">
        <v>0.5</v>
      </c>
      <c r="E3" s="362" t="s">
        <v>124</v>
      </c>
      <c r="F3" s="364" t="s">
        <v>125</v>
      </c>
      <c r="G3" s="277">
        <v>14.6</v>
      </c>
      <c r="H3" s="277">
        <v>15.2</v>
      </c>
      <c r="I3" s="277">
        <v>17.7</v>
      </c>
      <c r="J3" s="277">
        <v>18.2</v>
      </c>
      <c r="K3" s="277">
        <v>23.13</v>
      </c>
      <c r="L3" s="277">
        <v>25.15</v>
      </c>
      <c r="M3" s="277">
        <v>25.79</v>
      </c>
      <c r="N3" s="277">
        <v>28.51</v>
      </c>
      <c r="O3" s="277">
        <v>29.84</v>
      </c>
      <c r="P3" s="277">
        <v>25.76</v>
      </c>
      <c r="Q3" s="277">
        <v>26.95</v>
      </c>
      <c r="R3" s="277">
        <v>26.1</v>
      </c>
      <c r="S3" s="291">
        <v>24.5</v>
      </c>
      <c r="T3" s="291">
        <v>22.6</v>
      </c>
      <c r="U3" s="293">
        <v>16.8</v>
      </c>
      <c r="V3" s="291">
        <v>12.5</v>
      </c>
      <c r="W3" s="291">
        <v>9.9</v>
      </c>
      <c r="X3" s="293">
        <v>9.3000000000000007</v>
      </c>
      <c r="Y3" s="291">
        <v>5.7</v>
      </c>
      <c r="Z3" s="291">
        <v>5.7</v>
      </c>
      <c r="AA3" s="293">
        <v>5.8</v>
      </c>
      <c r="AB3" s="277">
        <v>6.1</v>
      </c>
      <c r="AC3" s="277">
        <v>7.4</v>
      </c>
      <c r="AD3" s="298">
        <v>10.199999999999999</v>
      </c>
    </row>
    <row r="4" spans="1:30" ht="29.25" customHeight="1" x14ac:dyDescent="0.2">
      <c r="A4" s="567"/>
      <c r="B4" s="543"/>
      <c r="C4" s="530"/>
      <c r="D4" s="533"/>
      <c r="E4" s="363" t="s">
        <v>126</v>
      </c>
      <c r="F4" s="365" t="s">
        <v>120</v>
      </c>
      <c r="G4" s="272">
        <v>2.8</v>
      </c>
      <c r="H4" s="240">
        <v>2.4</v>
      </c>
      <c r="I4" s="272">
        <v>2.5</v>
      </c>
      <c r="J4" s="240">
        <v>1.8</v>
      </c>
      <c r="K4" s="272">
        <v>3.4</v>
      </c>
      <c r="L4" s="240">
        <v>2.2000000000000002</v>
      </c>
      <c r="M4" s="272">
        <v>2.6</v>
      </c>
      <c r="N4" s="240">
        <v>2.4</v>
      </c>
      <c r="O4" s="272">
        <v>1.1000000000000001</v>
      </c>
      <c r="P4" s="272">
        <v>1</v>
      </c>
      <c r="Q4" s="272">
        <v>3.7</v>
      </c>
      <c r="R4" s="272">
        <v>2.6</v>
      </c>
      <c r="S4" s="173">
        <v>3.2</v>
      </c>
      <c r="T4" s="173">
        <v>2</v>
      </c>
      <c r="U4" s="297">
        <v>2.2000000000000002</v>
      </c>
      <c r="V4" s="173">
        <v>1.2</v>
      </c>
      <c r="W4" s="173">
        <v>2.7</v>
      </c>
      <c r="X4" s="297">
        <v>1.2</v>
      </c>
      <c r="Y4" s="173">
        <v>2.1</v>
      </c>
      <c r="Z4" s="173">
        <v>2</v>
      </c>
      <c r="AA4" s="297">
        <v>2.8</v>
      </c>
      <c r="AB4" s="272">
        <v>3.4</v>
      </c>
      <c r="AC4" s="272">
        <v>2.2999999999999998</v>
      </c>
      <c r="AD4" s="284">
        <v>2.8</v>
      </c>
    </row>
    <row r="5" spans="1:30" ht="29.25" customHeight="1" x14ac:dyDescent="0.2">
      <c r="A5" s="567"/>
      <c r="B5" s="543"/>
      <c r="C5" s="530"/>
      <c r="D5" s="533"/>
      <c r="E5" s="363" t="s">
        <v>129</v>
      </c>
      <c r="F5" s="365" t="s">
        <v>130</v>
      </c>
      <c r="G5" s="248">
        <v>103</v>
      </c>
      <c r="H5" s="241">
        <v>103</v>
      </c>
      <c r="I5" s="248">
        <v>106</v>
      </c>
      <c r="J5" s="241">
        <v>118</v>
      </c>
      <c r="K5" s="248">
        <v>115</v>
      </c>
      <c r="L5" s="241">
        <v>107</v>
      </c>
      <c r="M5" s="248">
        <v>108</v>
      </c>
      <c r="N5" s="241">
        <v>112</v>
      </c>
      <c r="O5" s="248">
        <v>98</v>
      </c>
      <c r="P5" s="241">
        <v>124</v>
      </c>
      <c r="Q5" s="248">
        <v>103</v>
      </c>
      <c r="R5" s="241">
        <v>107</v>
      </c>
      <c r="S5" s="176">
        <v>104</v>
      </c>
      <c r="T5" s="177">
        <v>100</v>
      </c>
      <c r="U5" s="252">
        <v>97</v>
      </c>
      <c r="V5" s="176">
        <v>96</v>
      </c>
      <c r="W5" s="176">
        <v>102</v>
      </c>
      <c r="X5" s="252">
        <v>102</v>
      </c>
      <c r="Y5" s="176">
        <v>95</v>
      </c>
      <c r="Z5" s="176">
        <v>97</v>
      </c>
      <c r="AA5" s="252">
        <v>96</v>
      </c>
      <c r="AB5" s="248">
        <v>96</v>
      </c>
      <c r="AC5" s="241">
        <v>96</v>
      </c>
      <c r="AD5" s="270">
        <v>103</v>
      </c>
    </row>
    <row r="6" spans="1:30" ht="29.25" customHeight="1" thickBot="1" x14ac:dyDescent="0.25">
      <c r="A6" s="564"/>
      <c r="B6" s="528"/>
      <c r="C6" s="537"/>
      <c r="D6" s="538"/>
      <c r="E6" s="278" t="s">
        <v>131</v>
      </c>
      <c r="F6" s="107" t="s">
        <v>132</v>
      </c>
      <c r="G6" s="273">
        <v>10.4</v>
      </c>
      <c r="H6" s="242">
        <v>10.3</v>
      </c>
      <c r="I6" s="273">
        <v>10.1</v>
      </c>
      <c r="J6" s="242">
        <v>11.1</v>
      </c>
      <c r="K6" s="273">
        <v>9.9</v>
      </c>
      <c r="L6" s="242">
        <v>8.8000000000000007</v>
      </c>
      <c r="M6" s="273">
        <v>8.8000000000000007</v>
      </c>
      <c r="N6" s="242">
        <v>8.6999999999999993</v>
      </c>
      <c r="O6" s="273">
        <v>7.4</v>
      </c>
      <c r="P6" s="242">
        <v>10.199999999999999</v>
      </c>
      <c r="Q6" s="273">
        <v>8.1999999999999993</v>
      </c>
      <c r="R6" s="242">
        <v>8.6999999999999993</v>
      </c>
      <c r="S6" s="179">
        <v>8.6999999999999993</v>
      </c>
      <c r="T6" s="180">
        <v>8.6</v>
      </c>
      <c r="U6" s="253">
        <v>9.4</v>
      </c>
      <c r="V6" s="179">
        <v>10.199999999999999</v>
      </c>
      <c r="W6" s="179">
        <v>11.6</v>
      </c>
      <c r="X6" s="253">
        <v>11.7</v>
      </c>
      <c r="Y6" s="180">
        <v>12</v>
      </c>
      <c r="Z6" s="179">
        <v>12.1</v>
      </c>
      <c r="AA6" s="253">
        <v>12</v>
      </c>
      <c r="AB6" s="273">
        <v>11.9</v>
      </c>
      <c r="AC6" s="242">
        <v>11.5</v>
      </c>
      <c r="AD6" s="366">
        <v>11.5</v>
      </c>
    </row>
    <row r="7" spans="1:30" ht="29.25" customHeight="1" x14ac:dyDescent="0.2">
      <c r="A7" s="560" t="s">
        <v>133</v>
      </c>
      <c r="B7" s="525" t="s">
        <v>134</v>
      </c>
      <c r="C7" s="535" t="s">
        <v>135</v>
      </c>
      <c r="D7" s="574">
        <v>0.5</v>
      </c>
      <c r="E7" s="362" t="s">
        <v>124</v>
      </c>
      <c r="F7" s="364" t="s">
        <v>125</v>
      </c>
      <c r="G7" s="277">
        <v>11.74</v>
      </c>
      <c r="H7" s="277">
        <v>11.8</v>
      </c>
      <c r="I7" s="277">
        <v>15.39</v>
      </c>
      <c r="J7" s="277">
        <v>17.100000000000001</v>
      </c>
      <c r="K7" s="277">
        <v>19.64</v>
      </c>
      <c r="L7" s="277">
        <v>22.99</v>
      </c>
      <c r="M7" s="277">
        <v>25.44</v>
      </c>
      <c r="N7" s="277">
        <v>27.14</v>
      </c>
      <c r="O7" s="277">
        <v>28.84</v>
      </c>
      <c r="P7" s="277">
        <v>25.3</v>
      </c>
      <c r="Q7" s="277">
        <v>26.3</v>
      </c>
      <c r="R7" s="277">
        <v>25.4</v>
      </c>
      <c r="S7" s="291">
        <v>24.6</v>
      </c>
      <c r="T7" s="291">
        <v>23.2</v>
      </c>
      <c r="U7" s="293">
        <v>17.899999999999999</v>
      </c>
      <c r="V7" s="291">
        <v>15.8</v>
      </c>
      <c r="W7" s="291">
        <v>13.8</v>
      </c>
      <c r="X7" s="293">
        <v>12.1</v>
      </c>
      <c r="Y7" s="291">
        <v>10.1</v>
      </c>
      <c r="Z7" s="291">
        <v>9.3000000000000007</v>
      </c>
      <c r="AA7" s="293">
        <v>8.4</v>
      </c>
      <c r="AB7" s="277">
        <v>8</v>
      </c>
      <c r="AC7" s="277">
        <v>7.7</v>
      </c>
      <c r="AD7" s="298">
        <v>9</v>
      </c>
    </row>
    <row r="8" spans="1:30" ht="29.25" customHeight="1" x14ac:dyDescent="0.2">
      <c r="A8" s="561"/>
      <c r="B8" s="543"/>
      <c r="C8" s="530"/>
      <c r="D8" s="533"/>
      <c r="E8" s="355" t="s">
        <v>126</v>
      </c>
      <c r="F8" s="365" t="s">
        <v>120</v>
      </c>
      <c r="G8" s="272">
        <v>7.9</v>
      </c>
      <c r="H8" s="243">
        <v>9.1999999999999993</v>
      </c>
      <c r="I8" s="272">
        <v>6</v>
      </c>
      <c r="J8" s="243">
        <v>4.3</v>
      </c>
      <c r="K8" s="272">
        <v>3.4</v>
      </c>
      <c r="L8" s="243">
        <v>4.2</v>
      </c>
      <c r="M8" s="272">
        <v>5.7</v>
      </c>
      <c r="N8" s="243">
        <v>5.2</v>
      </c>
      <c r="O8" s="272">
        <v>7.7</v>
      </c>
      <c r="P8" s="243">
        <v>2.9</v>
      </c>
      <c r="Q8" s="272">
        <v>6</v>
      </c>
      <c r="R8" s="243">
        <v>6.7</v>
      </c>
      <c r="S8" s="173">
        <v>6.6</v>
      </c>
      <c r="T8" s="175">
        <v>5.7</v>
      </c>
      <c r="U8" s="254">
        <v>7.3</v>
      </c>
      <c r="V8" s="173">
        <v>7.7</v>
      </c>
      <c r="W8" s="173">
        <v>8.3000000000000007</v>
      </c>
      <c r="X8" s="254">
        <v>7.8</v>
      </c>
      <c r="Y8" s="173">
        <v>8.3000000000000007</v>
      </c>
      <c r="Z8" s="173">
        <v>8.4</v>
      </c>
      <c r="AA8" s="254">
        <v>7.7</v>
      </c>
      <c r="AB8" s="272">
        <v>8</v>
      </c>
      <c r="AC8" s="243">
        <v>8.1</v>
      </c>
      <c r="AD8" s="284">
        <v>5.0999999999999996</v>
      </c>
    </row>
    <row r="9" spans="1:30" ht="29.25" customHeight="1" x14ac:dyDescent="0.2">
      <c r="A9" s="561"/>
      <c r="B9" s="543"/>
      <c r="C9" s="530"/>
      <c r="D9" s="533"/>
      <c r="E9" s="363" t="s">
        <v>129</v>
      </c>
      <c r="F9" s="365" t="s">
        <v>130</v>
      </c>
      <c r="G9" s="248">
        <v>101</v>
      </c>
      <c r="H9" s="244">
        <v>99</v>
      </c>
      <c r="I9" s="248">
        <v>110</v>
      </c>
      <c r="J9" s="244">
        <v>116</v>
      </c>
      <c r="K9" s="248">
        <v>127</v>
      </c>
      <c r="L9" s="244">
        <v>116</v>
      </c>
      <c r="M9" s="248">
        <v>112</v>
      </c>
      <c r="N9" s="244">
        <v>115</v>
      </c>
      <c r="O9" s="248">
        <v>108</v>
      </c>
      <c r="P9" s="244">
        <v>98</v>
      </c>
      <c r="Q9" s="248">
        <v>102</v>
      </c>
      <c r="R9" s="244">
        <v>102</v>
      </c>
      <c r="S9" s="176">
        <v>104</v>
      </c>
      <c r="T9" s="183">
        <v>98</v>
      </c>
      <c r="U9" s="255">
        <v>98</v>
      </c>
      <c r="V9" s="176">
        <v>94</v>
      </c>
      <c r="W9" s="176">
        <v>95</v>
      </c>
      <c r="X9" s="259">
        <v>94</v>
      </c>
      <c r="Y9" s="176">
        <v>82</v>
      </c>
      <c r="Z9" s="176">
        <v>86</v>
      </c>
      <c r="AA9" s="259">
        <v>88</v>
      </c>
      <c r="AB9" s="248">
        <v>91</v>
      </c>
      <c r="AC9" s="248">
        <v>96</v>
      </c>
      <c r="AD9" s="270">
        <v>102</v>
      </c>
    </row>
    <row r="10" spans="1:30" ht="29.25" customHeight="1" thickBot="1" x14ac:dyDescent="0.25">
      <c r="A10" s="562"/>
      <c r="B10" s="528"/>
      <c r="C10" s="537"/>
      <c r="D10" s="538"/>
      <c r="E10" s="278" t="s">
        <v>131</v>
      </c>
      <c r="F10" s="107" t="s">
        <v>132</v>
      </c>
      <c r="G10" s="242">
        <v>11</v>
      </c>
      <c r="H10" s="249">
        <v>10.8</v>
      </c>
      <c r="I10" s="242">
        <v>11</v>
      </c>
      <c r="J10" s="249">
        <v>11.2</v>
      </c>
      <c r="K10" s="273">
        <v>11.7</v>
      </c>
      <c r="L10" s="249">
        <v>10</v>
      </c>
      <c r="M10" s="273">
        <v>9.1999999999999993</v>
      </c>
      <c r="N10" s="249">
        <v>9.1</v>
      </c>
      <c r="O10" s="273">
        <v>8.3000000000000007</v>
      </c>
      <c r="P10" s="249">
        <v>8</v>
      </c>
      <c r="Q10" s="273">
        <v>8.1999999999999993</v>
      </c>
      <c r="R10" s="249">
        <v>8.4</v>
      </c>
      <c r="S10" s="179">
        <v>8.6</v>
      </c>
      <c r="T10" s="188">
        <v>8.4</v>
      </c>
      <c r="U10" s="260">
        <v>9.3000000000000007</v>
      </c>
      <c r="V10" s="179">
        <v>9.4</v>
      </c>
      <c r="W10" s="179">
        <v>9.9</v>
      </c>
      <c r="X10" s="260">
        <v>10</v>
      </c>
      <c r="Y10" s="179">
        <v>9.3000000000000007</v>
      </c>
      <c r="Z10" s="179">
        <v>9.9</v>
      </c>
      <c r="AA10" s="260">
        <v>10.3</v>
      </c>
      <c r="AB10" s="273">
        <v>10.8</v>
      </c>
      <c r="AC10" s="249">
        <v>11.4</v>
      </c>
      <c r="AD10" s="366">
        <v>11.8</v>
      </c>
    </row>
    <row r="11" spans="1:30" ht="29.25" customHeight="1" x14ac:dyDescent="0.2">
      <c r="A11" s="562"/>
      <c r="B11" s="525" t="s">
        <v>136</v>
      </c>
      <c r="C11" s="535" t="s">
        <v>137</v>
      </c>
      <c r="D11" s="574">
        <v>0.5</v>
      </c>
      <c r="E11" s="354" t="s">
        <v>124</v>
      </c>
      <c r="F11" s="353" t="s">
        <v>125</v>
      </c>
      <c r="G11" s="246">
        <v>10.51</v>
      </c>
      <c r="H11" s="246">
        <v>11.1</v>
      </c>
      <c r="I11" s="246">
        <v>15.06</v>
      </c>
      <c r="J11" s="246">
        <v>16.8</v>
      </c>
      <c r="K11" s="246">
        <v>20.32</v>
      </c>
      <c r="L11" s="246">
        <v>22.41</v>
      </c>
      <c r="M11" s="246">
        <v>24.44</v>
      </c>
      <c r="N11" s="246">
        <v>27.18</v>
      </c>
      <c r="O11" s="246">
        <v>29.14</v>
      </c>
      <c r="P11" s="246">
        <v>25.5</v>
      </c>
      <c r="Q11" s="246">
        <v>26.4</v>
      </c>
      <c r="R11" s="246">
        <v>24.8</v>
      </c>
      <c r="S11" s="171">
        <v>25.2</v>
      </c>
      <c r="T11" s="171">
        <v>22</v>
      </c>
      <c r="U11" s="257">
        <v>17.7</v>
      </c>
      <c r="V11" s="171">
        <v>15.8</v>
      </c>
      <c r="W11" s="171">
        <v>13.8</v>
      </c>
      <c r="X11" s="257">
        <v>12</v>
      </c>
      <c r="Y11" s="171">
        <v>9.9</v>
      </c>
      <c r="Z11" s="171">
        <v>9.1999999999999993</v>
      </c>
      <c r="AA11" s="257">
        <v>8.6</v>
      </c>
      <c r="AB11" s="246">
        <v>8</v>
      </c>
      <c r="AC11" s="246">
        <v>7.5</v>
      </c>
      <c r="AD11" s="268">
        <v>8.1</v>
      </c>
    </row>
    <row r="12" spans="1:30" ht="29.25" customHeight="1" x14ac:dyDescent="0.2">
      <c r="A12" s="562"/>
      <c r="B12" s="525"/>
      <c r="C12" s="535"/>
      <c r="D12" s="533"/>
      <c r="E12" s="356" t="s">
        <v>126</v>
      </c>
      <c r="F12" s="358" t="s">
        <v>138</v>
      </c>
      <c r="G12" s="272">
        <v>7.9</v>
      </c>
      <c r="H12" s="247">
        <v>10.3</v>
      </c>
      <c r="I12" s="272">
        <v>8</v>
      </c>
      <c r="J12" s="247">
        <v>3.6</v>
      </c>
      <c r="K12" s="272">
        <v>6</v>
      </c>
      <c r="L12" s="247">
        <v>6.6</v>
      </c>
      <c r="M12" s="272">
        <v>5.8</v>
      </c>
      <c r="N12" s="247">
        <v>7.5</v>
      </c>
      <c r="O12" s="272">
        <v>7.6</v>
      </c>
      <c r="P12" s="247">
        <v>6.1</v>
      </c>
      <c r="Q12" s="272">
        <v>6.7</v>
      </c>
      <c r="R12" s="247">
        <v>7.1</v>
      </c>
      <c r="S12" s="173">
        <v>6.3</v>
      </c>
      <c r="T12" s="187">
        <v>5.8</v>
      </c>
      <c r="U12" s="258">
        <v>8.5</v>
      </c>
      <c r="V12" s="173">
        <v>8.8000000000000007</v>
      </c>
      <c r="W12" s="173">
        <v>8.4</v>
      </c>
      <c r="X12" s="297">
        <v>7.4</v>
      </c>
      <c r="Y12" s="173">
        <v>8.4</v>
      </c>
      <c r="Z12" s="173">
        <v>9.8000000000000007</v>
      </c>
      <c r="AA12" s="297">
        <v>8.9</v>
      </c>
      <c r="AB12" s="272">
        <v>9.6</v>
      </c>
      <c r="AC12" s="272">
        <v>8</v>
      </c>
      <c r="AD12" s="284">
        <v>5.5</v>
      </c>
    </row>
    <row r="13" spans="1:30" ht="29.25" customHeight="1" x14ac:dyDescent="0.2">
      <c r="A13" s="562"/>
      <c r="B13" s="525"/>
      <c r="C13" s="535"/>
      <c r="D13" s="533"/>
      <c r="E13" s="363" t="s">
        <v>129</v>
      </c>
      <c r="F13" s="365" t="s">
        <v>130</v>
      </c>
      <c r="G13" s="248">
        <v>100</v>
      </c>
      <c r="H13" s="248">
        <v>99</v>
      </c>
      <c r="I13" s="248">
        <v>111</v>
      </c>
      <c r="J13" s="248">
        <v>117</v>
      </c>
      <c r="K13" s="248">
        <v>124</v>
      </c>
      <c r="L13" s="248">
        <v>115</v>
      </c>
      <c r="M13" s="304">
        <v>115</v>
      </c>
      <c r="N13" s="248">
        <v>113</v>
      </c>
      <c r="O13" s="304">
        <v>107</v>
      </c>
      <c r="P13" s="248">
        <v>102</v>
      </c>
      <c r="Q13" s="304">
        <v>105</v>
      </c>
      <c r="R13" s="248">
        <v>102</v>
      </c>
      <c r="S13" s="310">
        <v>106</v>
      </c>
      <c r="T13" s="176">
        <v>98</v>
      </c>
      <c r="U13" s="259">
        <v>98</v>
      </c>
      <c r="V13" s="310">
        <v>94</v>
      </c>
      <c r="W13" s="310">
        <v>96</v>
      </c>
      <c r="X13" s="349">
        <v>93</v>
      </c>
      <c r="Y13" s="310">
        <v>86</v>
      </c>
      <c r="Z13" s="310">
        <v>85</v>
      </c>
      <c r="AA13" s="349">
        <v>87</v>
      </c>
      <c r="AB13" s="304">
        <v>88</v>
      </c>
      <c r="AC13" s="304">
        <v>92</v>
      </c>
      <c r="AD13" s="350">
        <v>97</v>
      </c>
    </row>
    <row r="14" spans="1:30" ht="29.25" customHeight="1" thickBot="1" x14ac:dyDescent="0.25">
      <c r="A14" s="562"/>
      <c r="B14" s="526"/>
      <c r="C14" s="536"/>
      <c r="D14" s="534"/>
      <c r="E14" s="278" t="s">
        <v>131</v>
      </c>
      <c r="F14" s="107" t="s">
        <v>132</v>
      </c>
      <c r="G14" s="273">
        <v>11.2</v>
      </c>
      <c r="H14" s="249">
        <v>10.9</v>
      </c>
      <c r="I14" s="273">
        <v>11.2</v>
      </c>
      <c r="J14" s="249">
        <v>11.4</v>
      </c>
      <c r="K14" s="273">
        <v>11.2</v>
      </c>
      <c r="L14" s="249">
        <v>10</v>
      </c>
      <c r="M14" s="249">
        <v>9.6</v>
      </c>
      <c r="N14" s="249">
        <v>9</v>
      </c>
      <c r="O14" s="249">
        <v>8.1999999999999993</v>
      </c>
      <c r="P14" s="249">
        <v>8.3000000000000007</v>
      </c>
      <c r="Q14" s="249">
        <v>8.5</v>
      </c>
      <c r="R14" s="249">
        <v>8.5</v>
      </c>
      <c r="S14" s="188">
        <v>8.8000000000000007</v>
      </c>
      <c r="T14" s="188">
        <v>8.5</v>
      </c>
      <c r="U14" s="260">
        <v>9.4</v>
      </c>
      <c r="V14" s="188">
        <v>9.4</v>
      </c>
      <c r="W14" s="188">
        <v>9.9</v>
      </c>
      <c r="X14" s="260">
        <v>10</v>
      </c>
      <c r="Y14" s="188">
        <v>9.6999999999999993</v>
      </c>
      <c r="Z14" s="188">
        <v>9.8000000000000007</v>
      </c>
      <c r="AA14" s="260">
        <v>10.1</v>
      </c>
      <c r="AB14" s="249">
        <v>10.5</v>
      </c>
      <c r="AC14" s="249">
        <v>11.1</v>
      </c>
      <c r="AD14" s="271">
        <v>11.4</v>
      </c>
    </row>
    <row r="15" spans="1:30" ht="29.25" customHeight="1" x14ac:dyDescent="0.2">
      <c r="A15" s="562"/>
      <c r="B15" s="526"/>
      <c r="C15" s="536"/>
      <c r="D15" s="532">
        <v>90</v>
      </c>
      <c r="E15" s="362" t="s">
        <v>124</v>
      </c>
      <c r="F15" s="364" t="s">
        <v>125</v>
      </c>
      <c r="G15" s="279">
        <v>8.31</v>
      </c>
      <c r="H15" s="279">
        <v>8.4</v>
      </c>
      <c r="I15" s="279">
        <v>8.43</v>
      </c>
      <c r="J15" s="279">
        <v>8.4</v>
      </c>
      <c r="K15" s="279">
        <v>8.4700000000000006</v>
      </c>
      <c r="L15" s="279">
        <v>8.5500000000000007</v>
      </c>
      <c r="M15" s="279">
        <v>8.5</v>
      </c>
      <c r="N15" s="279">
        <v>8.5500000000000007</v>
      </c>
      <c r="O15" s="279">
        <v>8.57</v>
      </c>
      <c r="P15" s="279">
        <v>8.56</v>
      </c>
      <c r="Q15" s="279">
        <v>8.6</v>
      </c>
      <c r="R15" s="279">
        <v>8.6</v>
      </c>
      <c r="S15" s="292">
        <v>8.6</v>
      </c>
      <c r="T15" s="292">
        <v>8.6</v>
      </c>
      <c r="U15" s="324">
        <v>8.6999999999999993</v>
      </c>
      <c r="V15" s="292">
        <v>8.6999999999999993</v>
      </c>
      <c r="W15" s="292">
        <v>8.6999999999999993</v>
      </c>
      <c r="X15" s="324">
        <v>8.8000000000000007</v>
      </c>
      <c r="Y15" s="292">
        <v>8.8000000000000007</v>
      </c>
      <c r="Z15" s="292">
        <v>9.1</v>
      </c>
      <c r="AA15" s="324">
        <v>8.3000000000000007</v>
      </c>
      <c r="AB15" s="279">
        <v>7.7</v>
      </c>
      <c r="AC15" s="279">
        <v>7.4</v>
      </c>
      <c r="AD15" s="351">
        <v>7.4</v>
      </c>
    </row>
    <row r="16" spans="1:30" ht="29.25" customHeight="1" x14ac:dyDescent="0.2">
      <c r="A16" s="563"/>
      <c r="B16" s="527"/>
      <c r="C16" s="531"/>
      <c r="D16" s="533"/>
      <c r="E16" s="356" t="s">
        <v>139</v>
      </c>
      <c r="F16" s="358" t="s">
        <v>140</v>
      </c>
      <c r="G16" s="244">
        <v>79</v>
      </c>
      <c r="H16" s="244">
        <v>79</v>
      </c>
      <c r="I16" s="244">
        <v>79</v>
      </c>
      <c r="J16" s="244">
        <v>74</v>
      </c>
      <c r="K16" s="244">
        <v>72</v>
      </c>
      <c r="L16" s="244">
        <v>62</v>
      </c>
      <c r="M16" s="244">
        <v>68</v>
      </c>
      <c r="N16" s="244">
        <v>43</v>
      </c>
      <c r="O16" s="244">
        <v>43</v>
      </c>
      <c r="P16" s="244">
        <v>44</v>
      </c>
      <c r="Q16" s="244">
        <v>34</v>
      </c>
      <c r="R16" s="244">
        <v>35</v>
      </c>
      <c r="S16" s="183">
        <v>29</v>
      </c>
      <c r="T16" s="183">
        <v>30</v>
      </c>
      <c r="U16" s="255">
        <v>19</v>
      </c>
      <c r="V16" s="183">
        <v>22</v>
      </c>
      <c r="W16" s="183">
        <v>21</v>
      </c>
      <c r="X16" s="255">
        <v>30</v>
      </c>
      <c r="Y16" s="183">
        <v>23</v>
      </c>
      <c r="Z16" s="183">
        <v>75</v>
      </c>
      <c r="AA16" s="255">
        <v>85</v>
      </c>
      <c r="AB16" s="244">
        <v>93</v>
      </c>
      <c r="AC16" s="244">
        <v>90</v>
      </c>
      <c r="AD16" s="266">
        <v>88</v>
      </c>
    </row>
    <row r="17" spans="1:30" ht="29.25" customHeight="1" thickBot="1" x14ac:dyDescent="0.25">
      <c r="A17" s="564"/>
      <c r="B17" s="528"/>
      <c r="C17" s="537"/>
      <c r="D17" s="538"/>
      <c r="E17" s="357" t="s">
        <v>131</v>
      </c>
      <c r="F17" s="359" t="s">
        <v>132</v>
      </c>
      <c r="G17" s="249">
        <v>9.3000000000000007</v>
      </c>
      <c r="H17" s="249">
        <v>9.3000000000000007</v>
      </c>
      <c r="I17" s="249">
        <v>9.1999999999999993</v>
      </c>
      <c r="J17" s="249">
        <v>8.6</v>
      </c>
      <c r="K17" s="249">
        <v>8.4</v>
      </c>
      <c r="L17" s="249">
        <v>7.2</v>
      </c>
      <c r="M17" s="249">
        <v>7.9</v>
      </c>
      <c r="N17" s="249">
        <v>5</v>
      </c>
      <c r="O17" s="249">
        <v>5.0999999999999996</v>
      </c>
      <c r="P17" s="249">
        <v>5.2</v>
      </c>
      <c r="Q17" s="249">
        <v>3.9</v>
      </c>
      <c r="R17" s="249">
        <v>4.0999999999999996</v>
      </c>
      <c r="S17" s="188">
        <v>3.4</v>
      </c>
      <c r="T17" s="188">
        <v>3.6</v>
      </c>
      <c r="U17" s="260">
        <v>2.2000000000000002</v>
      </c>
      <c r="V17" s="188">
        <v>2.6</v>
      </c>
      <c r="W17" s="188">
        <v>2.4</v>
      </c>
      <c r="X17" s="260">
        <v>3.4</v>
      </c>
      <c r="Y17" s="188">
        <v>2.7</v>
      </c>
      <c r="Z17" s="188">
        <v>8.6</v>
      </c>
      <c r="AA17" s="260">
        <v>10</v>
      </c>
      <c r="AB17" s="249">
        <v>11.1</v>
      </c>
      <c r="AC17" s="249">
        <v>10.8</v>
      </c>
      <c r="AD17" s="271">
        <v>10.6</v>
      </c>
    </row>
    <row r="19" spans="1:30" x14ac:dyDescent="0.2">
      <c r="G19" s="84" t="s">
        <v>210</v>
      </c>
      <c r="H19" s="84" t="s">
        <v>379</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 x14ac:dyDescent="0.2"/>
  <cols>
    <col min="1" max="1" width="6.26953125" customWidth="1"/>
    <col min="2" max="2" width="15.90625" customWidth="1"/>
    <col min="3" max="10" width="6.6328125" customWidth="1"/>
    <col min="11" max="11" width="6.453125" customWidth="1"/>
    <col min="12" max="25" width="6.6328125" customWidth="1"/>
  </cols>
  <sheetData>
    <row r="1" spans="1:22" ht="39" customHeight="1" x14ac:dyDescent="0.2">
      <c r="B1" s="25" t="s">
        <v>377</v>
      </c>
    </row>
    <row r="2" spans="1:22"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2" ht="15" customHeight="1" x14ac:dyDescent="0.2">
      <c r="A3" s="144"/>
      <c r="B3" s="147" t="s">
        <v>0</v>
      </c>
      <c r="C3" s="516" t="s">
        <v>5</v>
      </c>
      <c r="D3" s="520"/>
      <c r="E3" s="520"/>
      <c r="F3" s="508" t="s">
        <v>313</v>
      </c>
      <c r="G3" s="512"/>
      <c r="H3" s="508" t="s">
        <v>315</v>
      </c>
      <c r="I3" s="512"/>
      <c r="J3" s="508" t="s">
        <v>317</v>
      </c>
      <c r="K3" s="512"/>
      <c r="L3" s="508" t="s">
        <v>319</v>
      </c>
      <c r="M3" s="511"/>
      <c r="N3" s="510"/>
      <c r="O3" s="593" t="s">
        <v>50</v>
      </c>
      <c r="P3" s="593"/>
      <c r="Q3" s="594"/>
      <c r="R3" s="594"/>
      <c r="S3" s="593" t="s">
        <v>51</v>
      </c>
      <c r="T3" s="593"/>
      <c r="U3" s="594"/>
      <c r="V3" s="594"/>
    </row>
    <row r="4" spans="1:22" ht="15" customHeight="1" thickBot="1" x14ac:dyDescent="0.25">
      <c r="A4" s="144"/>
      <c r="B4" s="148" t="s">
        <v>16</v>
      </c>
      <c r="C4" s="370">
        <v>44292</v>
      </c>
      <c r="D4" s="371">
        <v>44298</v>
      </c>
      <c r="E4" s="371">
        <v>44305</v>
      </c>
      <c r="F4" s="371">
        <v>44326</v>
      </c>
      <c r="G4" s="371">
        <v>44340</v>
      </c>
      <c r="H4" s="371">
        <v>44354</v>
      </c>
      <c r="I4" s="371">
        <v>44368</v>
      </c>
      <c r="J4" s="371">
        <v>44382</v>
      </c>
      <c r="K4" s="371">
        <v>44396</v>
      </c>
      <c r="L4" s="371">
        <v>44410</v>
      </c>
      <c r="M4" s="371">
        <v>44424</v>
      </c>
      <c r="N4" s="371">
        <v>44438</v>
      </c>
      <c r="O4" s="371">
        <v>44445</v>
      </c>
      <c r="P4" s="371">
        <v>44452</v>
      </c>
      <c r="Q4" s="371">
        <v>44460</v>
      </c>
      <c r="R4" s="371">
        <v>44466</v>
      </c>
      <c r="S4" s="371">
        <v>44473</v>
      </c>
      <c r="T4" s="371">
        <v>44480</v>
      </c>
      <c r="U4" s="371">
        <v>44487</v>
      </c>
      <c r="V4" s="371">
        <v>44496</v>
      </c>
    </row>
    <row r="5" spans="1:22" ht="30" customHeight="1" thickTop="1" x14ac:dyDescent="0.2">
      <c r="A5" s="144"/>
      <c r="B5" s="368" t="s">
        <v>59</v>
      </c>
      <c r="C5" s="161">
        <v>9.1999999999999993</v>
      </c>
      <c r="D5" s="161">
        <v>9.6</v>
      </c>
      <c r="E5" s="161">
        <v>9.3000000000000007</v>
      </c>
      <c r="F5" s="161">
        <v>9</v>
      </c>
      <c r="G5" s="161">
        <v>8.6</v>
      </c>
      <c r="H5" s="161">
        <v>7.7</v>
      </c>
      <c r="I5" s="161">
        <v>7.2</v>
      </c>
      <c r="J5" s="161">
        <v>6.2</v>
      </c>
      <c r="K5" s="161">
        <v>5.6</v>
      </c>
      <c r="L5" s="161">
        <v>3.6</v>
      </c>
      <c r="M5" s="161">
        <v>3.3</v>
      </c>
      <c r="N5" s="237">
        <v>3.8</v>
      </c>
      <c r="O5" s="161">
        <v>3.2</v>
      </c>
      <c r="P5" s="161">
        <v>1.7</v>
      </c>
      <c r="Q5" s="237">
        <v>1.2</v>
      </c>
      <c r="R5" s="380">
        <v>2.7</v>
      </c>
      <c r="S5" s="161">
        <v>2.4</v>
      </c>
      <c r="T5" s="161">
        <v>1.2</v>
      </c>
      <c r="U5" s="161">
        <v>1.5</v>
      </c>
      <c r="V5" s="380">
        <v>1.8</v>
      </c>
    </row>
    <row r="6" spans="1:22" ht="30" customHeight="1" x14ac:dyDescent="0.2">
      <c r="A6" s="144"/>
      <c r="B6" s="369" t="s">
        <v>325</v>
      </c>
      <c r="C6" s="158"/>
      <c r="D6" s="161">
        <v>9.1</v>
      </c>
      <c r="E6" s="158"/>
      <c r="F6" s="158"/>
      <c r="G6" s="158"/>
      <c r="H6" s="158"/>
      <c r="I6" s="158"/>
      <c r="J6" s="158"/>
      <c r="K6" s="161">
        <v>4.8</v>
      </c>
      <c r="L6" s="161">
        <v>4.0999999999999996</v>
      </c>
      <c r="M6" s="161">
        <v>3.9</v>
      </c>
      <c r="N6" s="237">
        <v>2.9</v>
      </c>
      <c r="O6" s="161">
        <v>2</v>
      </c>
      <c r="P6" s="161">
        <v>2.7</v>
      </c>
      <c r="Q6" s="237">
        <v>2.6</v>
      </c>
      <c r="R6" s="380">
        <v>1.8</v>
      </c>
      <c r="S6" s="161">
        <v>2.2999999999999998</v>
      </c>
      <c r="T6" s="161" t="s">
        <v>236</v>
      </c>
      <c r="U6" s="161">
        <v>0.8</v>
      </c>
      <c r="V6" s="380">
        <v>1.3</v>
      </c>
    </row>
    <row r="7" spans="1:22" s="80" customFormat="1" ht="30" customHeight="1" x14ac:dyDescent="0.2">
      <c r="A7" s="144"/>
      <c r="B7" s="369" t="s">
        <v>326</v>
      </c>
      <c r="C7" s="158">
        <v>9.3000000000000007</v>
      </c>
      <c r="D7" s="161">
        <v>9.3000000000000007</v>
      </c>
      <c r="E7" s="158">
        <v>9.3000000000000007</v>
      </c>
      <c r="F7" s="158">
        <v>9.1999999999999993</v>
      </c>
      <c r="G7" s="158">
        <v>8.6</v>
      </c>
      <c r="H7" s="158">
        <v>8.4</v>
      </c>
      <c r="I7" s="158">
        <v>7.2</v>
      </c>
      <c r="J7" s="158">
        <v>7.9</v>
      </c>
      <c r="K7" s="158">
        <v>5</v>
      </c>
      <c r="L7" s="158">
        <v>5.0999999999999996</v>
      </c>
      <c r="M7" s="158">
        <v>5.2</v>
      </c>
      <c r="N7" s="375">
        <v>3.7</v>
      </c>
      <c r="O7" s="158">
        <v>3.9</v>
      </c>
      <c r="P7" s="161">
        <v>3.7</v>
      </c>
      <c r="Q7" s="377">
        <v>4.0999999999999996</v>
      </c>
      <c r="R7" s="161">
        <v>2</v>
      </c>
      <c r="S7" s="158">
        <v>3.4</v>
      </c>
      <c r="T7" s="161">
        <v>2.2000000000000002</v>
      </c>
      <c r="U7" s="158">
        <v>3.6</v>
      </c>
      <c r="V7" s="161">
        <v>2.2000000000000002</v>
      </c>
    </row>
    <row r="8" spans="1:22" ht="30" customHeight="1" x14ac:dyDescent="0.2">
      <c r="A8" s="144"/>
      <c r="B8" s="369" t="s">
        <v>62</v>
      </c>
      <c r="C8" s="161">
        <v>9.4</v>
      </c>
      <c r="D8" s="161">
        <v>9.5</v>
      </c>
      <c r="E8" s="161">
        <v>9.1999999999999993</v>
      </c>
      <c r="F8" s="161">
        <v>9.1</v>
      </c>
      <c r="G8" s="161">
        <v>8.8000000000000007</v>
      </c>
      <c r="H8" s="161">
        <v>8.1</v>
      </c>
      <c r="I8" s="161">
        <v>7</v>
      </c>
      <c r="J8" s="161">
        <v>6.6</v>
      </c>
      <c r="K8" s="161">
        <v>6</v>
      </c>
      <c r="L8" s="161">
        <v>6</v>
      </c>
      <c r="M8" s="161">
        <v>3.6</v>
      </c>
      <c r="N8" s="237">
        <v>5.6</v>
      </c>
      <c r="O8" s="161">
        <v>5.0999999999999996</v>
      </c>
      <c r="P8" s="161">
        <v>3.8</v>
      </c>
      <c r="Q8" s="237">
        <v>3.7</v>
      </c>
      <c r="R8" s="380">
        <v>2.4</v>
      </c>
      <c r="S8" s="161">
        <v>4</v>
      </c>
      <c r="T8" s="161">
        <v>1.7</v>
      </c>
      <c r="U8" s="161">
        <v>1.7</v>
      </c>
      <c r="V8" s="380">
        <v>4.2</v>
      </c>
    </row>
    <row r="9" spans="1:22" ht="30" customHeight="1" x14ac:dyDescent="0.2">
      <c r="A9" s="144"/>
      <c r="B9" s="369" t="s">
        <v>64</v>
      </c>
      <c r="C9" s="158"/>
      <c r="D9" s="161">
        <v>9.1999999999999993</v>
      </c>
      <c r="E9" s="158"/>
      <c r="F9" s="158"/>
      <c r="G9" s="158"/>
      <c r="H9" s="158"/>
      <c r="I9" s="158"/>
      <c r="J9" s="158"/>
      <c r="K9" s="161">
        <v>4.4000000000000004</v>
      </c>
      <c r="L9" s="161">
        <v>4.3</v>
      </c>
      <c r="M9" s="161">
        <v>5.5</v>
      </c>
      <c r="N9" s="237">
        <v>4.9000000000000004</v>
      </c>
      <c r="O9" s="161">
        <v>1.8</v>
      </c>
      <c r="P9" s="161">
        <v>1.3</v>
      </c>
      <c r="Q9" s="237">
        <v>2.8</v>
      </c>
      <c r="R9" s="380">
        <v>1.1000000000000001</v>
      </c>
      <c r="S9" s="161">
        <v>2.8</v>
      </c>
      <c r="T9" s="161">
        <v>2.4</v>
      </c>
      <c r="U9" s="158"/>
      <c r="V9" s="380">
        <v>3.2</v>
      </c>
    </row>
    <row r="10" spans="1:22" ht="30" customHeight="1" x14ac:dyDescent="0.2">
      <c r="A10" s="144"/>
      <c r="B10" s="369" t="s">
        <v>65</v>
      </c>
      <c r="C10" s="161">
        <v>9.6999999999999993</v>
      </c>
      <c r="D10" s="161">
        <v>9.3000000000000007</v>
      </c>
      <c r="E10" s="161">
        <v>9.4</v>
      </c>
      <c r="F10" s="161">
        <v>9</v>
      </c>
      <c r="G10" s="161">
        <v>8.9</v>
      </c>
      <c r="H10" s="161">
        <v>8.5</v>
      </c>
      <c r="I10" s="161">
        <v>7.6</v>
      </c>
      <c r="J10" s="161">
        <v>6.2</v>
      </c>
      <c r="K10" s="161">
        <v>5.4</v>
      </c>
      <c r="L10" s="161">
        <v>5.6</v>
      </c>
      <c r="M10" s="161">
        <v>5.7</v>
      </c>
      <c r="N10" s="237">
        <v>5.8</v>
      </c>
      <c r="O10" s="161">
        <v>4.5999999999999996</v>
      </c>
      <c r="P10" s="161">
        <v>3.1</v>
      </c>
      <c r="Q10" s="237">
        <v>1.9</v>
      </c>
      <c r="R10" s="380">
        <v>1.5</v>
      </c>
      <c r="S10" s="161">
        <v>1</v>
      </c>
      <c r="T10" s="161">
        <v>1.5</v>
      </c>
      <c r="U10" s="161">
        <v>1.3</v>
      </c>
      <c r="V10" s="380">
        <v>2.8</v>
      </c>
    </row>
    <row r="11" spans="1:22" ht="30" customHeight="1" x14ac:dyDescent="0.2">
      <c r="A11" s="144"/>
      <c r="B11" s="369" t="s">
        <v>323</v>
      </c>
      <c r="C11" s="161">
        <v>9.3000000000000007</v>
      </c>
      <c r="D11" s="161">
        <v>9.6</v>
      </c>
      <c r="E11" s="161">
        <v>9.5</v>
      </c>
      <c r="F11" s="161">
        <v>9.1999999999999993</v>
      </c>
      <c r="G11" s="161">
        <v>8.6999999999999993</v>
      </c>
      <c r="H11" s="161">
        <v>8.1999999999999993</v>
      </c>
      <c r="I11" s="161">
        <v>7.5</v>
      </c>
      <c r="J11" s="161">
        <v>5.8</v>
      </c>
      <c r="K11" s="161">
        <v>4.5</v>
      </c>
      <c r="L11" s="161">
        <v>4.8</v>
      </c>
      <c r="M11" s="161">
        <v>4.2</v>
      </c>
      <c r="N11" s="237">
        <v>1.7</v>
      </c>
      <c r="O11" s="161">
        <v>2</v>
      </c>
      <c r="P11" s="161">
        <v>1.3</v>
      </c>
      <c r="Q11" s="237">
        <v>0.7</v>
      </c>
      <c r="R11" s="380">
        <v>2.2999999999999998</v>
      </c>
      <c r="S11" s="161">
        <v>0.8</v>
      </c>
      <c r="T11" s="161">
        <v>2</v>
      </c>
      <c r="U11" s="161">
        <v>1.3</v>
      </c>
      <c r="V11" s="380">
        <v>2.5</v>
      </c>
    </row>
    <row r="12" spans="1:22" ht="30" customHeight="1" x14ac:dyDescent="0.2">
      <c r="A12" s="144"/>
      <c r="B12" s="369" t="s">
        <v>301</v>
      </c>
      <c r="C12" s="158"/>
      <c r="D12" s="161">
        <v>10.3</v>
      </c>
      <c r="E12" s="158"/>
      <c r="F12" s="158"/>
      <c r="G12" s="158"/>
      <c r="H12" s="158"/>
      <c r="I12" s="158"/>
      <c r="J12" s="158"/>
      <c r="K12" s="158"/>
      <c r="L12" s="158"/>
      <c r="M12" s="158"/>
      <c r="N12" s="161">
        <v>4.5</v>
      </c>
      <c r="O12" s="158"/>
      <c r="P12" s="161">
        <v>5.4</v>
      </c>
      <c r="Q12" s="158"/>
      <c r="R12" s="158"/>
      <c r="S12" s="158"/>
      <c r="T12" s="161">
        <v>3.8</v>
      </c>
      <c r="U12" s="158"/>
      <c r="V12" s="161">
        <v>4.3</v>
      </c>
    </row>
    <row r="13" spans="1:22" ht="30" customHeight="1" x14ac:dyDescent="0.2">
      <c r="A13" s="144"/>
      <c r="B13" s="369" t="s">
        <v>298</v>
      </c>
      <c r="C13" s="347"/>
      <c r="D13" s="161">
        <v>9.1999999999999993</v>
      </c>
      <c r="E13" s="161">
        <v>9.9</v>
      </c>
      <c r="F13" s="347"/>
      <c r="G13" s="347"/>
      <c r="H13" s="347"/>
      <c r="I13" s="372"/>
      <c r="J13" s="347"/>
      <c r="K13" s="372"/>
      <c r="L13" s="347"/>
      <c r="M13" s="372"/>
      <c r="N13" s="374"/>
      <c r="O13" s="347"/>
      <c r="P13" s="378">
        <v>4</v>
      </c>
      <c r="Q13" s="376"/>
      <c r="R13" s="380">
        <v>3</v>
      </c>
      <c r="S13" s="347"/>
      <c r="T13" s="379">
        <v>3.2</v>
      </c>
      <c r="U13" s="381"/>
      <c r="V13" s="380">
        <v>2.6</v>
      </c>
    </row>
    <row r="14" spans="1:22" ht="30" customHeight="1" x14ac:dyDescent="0.2">
      <c r="A14" s="144"/>
      <c r="B14" s="369" t="s">
        <v>299</v>
      </c>
      <c r="C14" s="347"/>
      <c r="D14" s="372"/>
      <c r="E14" s="372"/>
      <c r="F14" s="347"/>
      <c r="G14" s="347"/>
      <c r="H14" s="347"/>
      <c r="I14" s="372"/>
      <c r="J14" s="347"/>
      <c r="K14" s="372"/>
      <c r="L14" s="347"/>
      <c r="M14" s="372"/>
      <c r="N14" s="374"/>
      <c r="O14" s="347"/>
      <c r="P14" s="372"/>
      <c r="Q14" s="376"/>
      <c r="R14" s="380">
        <v>5.5</v>
      </c>
      <c r="S14" s="347"/>
      <c r="T14" s="378">
        <v>2</v>
      </c>
      <c r="U14" s="382"/>
      <c r="V14" s="380">
        <v>4.9000000000000004</v>
      </c>
    </row>
    <row r="15" spans="1:22" ht="30" customHeight="1" x14ac:dyDescent="0.2">
      <c r="A15" s="144"/>
      <c r="B15" s="369" t="s">
        <v>300</v>
      </c>
      <c r="C15" s="347"/>
      <c r="D15" s="367">
        <v>10</v>
      </c>
      <c r="E15" s="372"/>
      <c r="F15" s="347"/>
      <c r="G15" s="347"/>
      <c r="H15" s="347"/>
      <c r="I15" s="372"/>
      <c r="J15" s="347"/>
      <c r="K15" s="372"/>
      <c r="L15" s="347"/>
      <c r="M15" s="372"/>
      <c r="N15" s="374"/>
      <c r="O15" s="347"/>
      <c r="P15" s="379">
        <v>5.2</v>
      </c>
      <c r="Q15" s="376"/>
      <c r="R15" s="376"/>
      <c r="S15" s="347"/>
      <c r="T15" s="379">
        <v>4.3</v>
      </c>
      <c r="U15" s="381"/>
      <c r="V15" s="237">
        <v>5.2</v>
      </c>
    </row>
    <row r="16" spans="1:22" ht="30" customHeight="1" x14ac:dyDescent="0.2">
      <c r="A16" s="144"/>
      <c r="B16" s="369" t="s">
        <v>383</v>
      </c>
      <c r="C16" s="347"/>
      <c r="D16" s="372"/>
      <c r="E16" s="372"/>
      <c r="F16" s="347"/>
      <c r="G16" s="347"/>
      <c r="H16" s="347"/>
      <c r="I16" s="372"/>
      <c r="J16" s="347"/>
      <c r="K16" s="372"/>
      <c r="L16" s="347"/>
      <c r="M16" s="372"/>
      <c r="N16" s="237">
        <v>4.7</v>
      </c>
      <c r="O16" s="347"/>
      <c r="P16" s="372"/>
      <c r="Q16" s="376"/>
      <c r="R16" s="376"/>
      <c r="S16" s="347"/>
      <c r="T16" s="347"/>
      <c r="U16" s="376"/>
      <c r="V16" s="237">
        <v>4.3</v>
      </c>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18" t="s">
        <v>260</v>
      </c>
      <c r="D23" s="518"/>
      <c r="E23" s="518"/>
      <c r="F23" s="515"/>
      <c r="G23" s="515"/>
      <c r="H23" s="515"/>
      <c r="I23" s="595" t="s">
        <v>263</v>
      </c>
      <c r="J23" s="596"/>
      <c r="K23" s="596"/>
      <c r="L23" s="597" t="s">
        <v>265</v>
      </c>
      <c r="M23" s="598"/>
      <c r="N23" s="599"/>
      <c r="O23" s="600"/>
      <c r="P23" s="601" t="s">
        <v>266</v>
      </c>
      <c r="Q23" s="602"/>
      <c r="R23" s="601" t="s">
        <v>55</v>
      </c>
      <c r="S23" s="512"/>
    </row>
    <row r="24" spans="1:21" s="80" customFormat="1" ht="15" customHeight="1" thickBot="1" x14ac:dyDescent="0.25">
      <c r="A24" s="144"/>
      <c r="B24" s="148" t="s">
        <v>16</v>
      </c>
      <c r="C24" s="370">
        <v>44501</v>
      </c>
      <c r="D24" s="383">
        <v>44502</v>
      </c>
      <c r="E24" s="383">
        <v>44510</v>
      </c>
      <c r="F24" s="383">
        <v>44515</v>
      </c>
      <c r="G24" s="383">
        <v>44524</v>
      </c>
      <c r="H24" s="383">
        <v>44529</v>
      </c>
      <c r="I24" s="383">
        <v>44536</v>
      </c>
      <c r="J24" s="383">
        <v>44545</v>
      </c>
      <c r="K24" s="383">
        <v>44550</v>
      </c>
      <c r="L24" s="383">
        <v>44566</v>
      </c>
      <c r="M24" s="383">
        <v>44572</v>
      </c>
      <c r="N24" s="383">
        <v>44578</v>
      </c>
      <c r="O24" s="383">
        <v>44587</v>
      </c>
      <c r="P24" s="383">
        <v>44593</v>
      </c>
      <c r="Q24" s="383">
        <v>44606</v>
      </c>
      <c r="R24" s="383">
        <v>44627</v>
      </c>
      <c r="S24" s="383">
        <v>44642</v>
      </c>
    </row>
    <row r="25" spans="1:21" ht="30" customHeight="1" thickTop="1" x14ac:dyDescent="0.2">
      <c r="A25" s="144"/>
      <c r="B25" s="368" t="s">
        <v>59</v>
      </c>
      <c r="C25" s="158"/>
      <c r="D25" s="161">
        <v>1.8</v>
      </c>
      <c r="E25" s="158"/>
      <c r="F25" s="237">
        <v>1.8</v>
      </c>
      <c r="G25" s="384"/>
      <c r="H25" s="385">
        <v>1</v>
      </c>
      <c r="I25" s="237">
        <v>1.3</v>
      </c>
      <c r="J25" s="385">
        <v>1.9</v>
      </c>
      <c r="K25" s="380">
        <v>3.2</v>
      </c>
      <c r="L25" s="376"/>
      <c r="M25" s="237">
        <v>2.6</v>
      </c>
      <c r="N25" s="237">
        <v>6.6</v>
      </c>
      <c r="O25" s="380">
        <v>10</v>
      </c>
      <c r="P25" s="237">
        <v>9.8000000000000007</v>
      </c>
      <c r="Q25" s="376"/>
      <c r="R25" s="376"/>
      <c r="S25" s="376"/>
    </row>
    <row r="26" spans="1:21" ht="30" customHeight="1" x14ac:dyDescent="0.2">
      <c r="A26" s="144"/>
      <c r="B26" s="369" t="s">
        <v>325</v>
      </c>
      <c r="C26" s="158"/>
      <c r="D26" s="161">
        <v>2.1</v>
      </c>
      <c r="E26" s="158"/>
      <c r="F26" s="237">
        <v>1.7</v>
      </c>
      <c r="G26" s="384"/>
      <c r="H26" s="237">
        <v>1.5</v>
      </c>
      <c r="I26" s="237">
        <v>1.5</v>
      </c>
      <c r="J26" s="237">
        <v>2.2000000000000002</v>
      </c>
      <c r="K26" s="380">
        <v>2.7</v>
      </c>
      <c r="L26" s="376"/>
      <c r="M26" s="376"/>
      <c r="N26" s="376"/>
      <c r="O26" s="380">
        <v>9.9</v>
      </c>
      <c r="P26" s="376"/>
      <c r="Q26" s="376"/>
      <c r="R26" s="376"/>
      <c r="S26" s="376"/>
    </row>
    <row r="27" spans="1:21" ht="30" customHeight="1" x14ac:dyDescent="0.2">
      <c r="A27" s="144"/>
      <c r="B27" s="369" t="s">
        <v>326</v>
      </c>
      <c r="C27" s="161">
        <v>2.4</v>
      </c>
      <c r="D27" s="158"/>
      <c r="E27" s="158">
        <v>2.2000000000000002</v>
      </c>
      <c r="F27" s="237">
        <v>1.7</v>
      </c>
      <c r="G27" s="384">
        <v>2.6</v>
      </c>
      <c r="H27" s="237">
        <v>2.5</v>
      </c>
      <c r="I27" s="387">
        <v>2.4</v>
      </c>
      <c r="J27" s="237">
        <v>2.8</v>
      </c>
      <c r="K27" s="75">
        <v>3.4</v>
      </c>
      <c r="L27" s="75">
        <v>2.7</v>
      </c>
      <c r="M27" s="380">
        <v>2.6</v>
      </c>
      <c r="N27" s="75">
        <v>8.6</v>
      </c>
      <c r="O27" s="380">
        <v>10</v>
      </c>
      <c r="P27" s="75">
        <v>10</v>
      </c>
      <c r="Q27" s="75">
        <v>11.1</v>
      </c>
      <c r="R27" s="75">
        <v>10.8</v>
      </c>
      <c r="S27" s="75">
        <v>10.6</v>
      </c>
    </row>
    <row r="28" spans="1:21" ht="30" customHeight="1" x14ac:dyDescent="0.2">
      <c r="A28" s="144"/>
      <c r="B28" s="369" t="s">
        <v>62</v>
      </c>
      <c r="C28" s="158"/>
      <c r="D28" s="158"/>
      <c r="E28" s="158"/>
      <c r="F28" s="237">
        <v>3.2</v>
      </c>
      <c r="G28" s="384"/>
      <c r="H28" s="237">
        <v>1.3</v>
      </c>
      <c r="I28" s="237">
        <v>1.7</v>
      </c>
      <c r="J28" s="237">
        <v>2.8</v>
      </c>
      <c r="K28" s="380">
        <v>3.1</v>
      </c>
      <c r="L28" s="376"/>
      <c r="M28" s="237">
        <v>3.6</v>
      </c>
      <c r="N28" s="385">
        <v>5</v>
      </c>
      <c r="O28" s="380">
        <v>10.199999999999999</v>
      </c>
      <c r="P28" s="237">
        <v>9.6999999999999993</v>
      </c>
      <c r="Q28" s="376"/>
      <c r="R28" s="376"/>
      <c r="S28" s="376"/>
    </row>
    <row r="29" spans="1:21" ht="30" customHeight="1" x14ac:dyDescent="0.2">
      <c r="A29" s="144"/>
      <c r="B29" s="369" t="s">
        <v>64</v>
      </c>
      <c r="C29" s="158"/>
      <c r="D29" s="161">
        <v>5.2</v>
      </c>
      <c r="E29" s="158"/>
      <c r="F29" s="237">
        <v>2.2999999999999998</v>
      </c>
      <c r="G29" s="384"/>
      <c r="H29" s="237">
        <v>1.2</v>
      </c>
      <c r="I29" s="237">
        <v>1.6</v>
      </c>
      <c r="J29" s="237">
        <v>2.2000000000000002</v>
      </c>
      <c r="K29" s="380">
        <v>2</v>
      </c>
      <c r="L29" s="376"/>
      <c r="M29" s="237">
        <v>2.8</v>
      </c>
      <c r="N29" s="376"/>
      <c r="O29" s="380">
        <v>10.3</v>
      </c>
      <c r="P29" s="376"/>
      <c r="Q29" s="376"/>
      <c r="R29" s="376"/>
      <c r="S29" s="376"/>
    </row>
    <row r="30" spans="1:21" ht="30" customHeight="1" x14ac:dyDescent="0.2">
      <c r="A30" s="144"/>
      <c r="B30" s="369" t="s">
        <v>65</v>
      </c>
      <c r="C30" s="158"/>
      <c r="D30" s="161">
        <v>2.9</v>
      </c>
      <c r="E30" s="158"/>
      <c r="F30" s="237">
        <v>2.5</v>
      </c>
      <c r="G30" s="384"/>
      <c r="H30" s="237">
        <v>2.6</v>
      </c>
      <c r="I30" s="387"/>
      <c r="J30" s="385">
        <v>3</v>
      </c>
      <c r="K30" s="380">
        <v>3.3</v>
      </c>
      <c r="L30" s="376"/>
      <c r="M30" s="376"/>
      <c r="N30" s="237">
        <v>9.6999999999999993</v>
      </c>
      <c r="O30" s="380">
        <v>10.4</v>
      </c>
      <c r="P30" s="385">
        <v>10</v>
      </c>
      <c r="Q30" s="376"/>
      <c r="R30" s="388"/>
      <c r="S30" s="388"/>
    </row>
    <row r="31" spans="1:21" ht="30" customHeight="1" x14ac:dyDescent="0.2">
      <c r="A31" s="144"/>
      <c r="B31" s="369" t="s">
        <v>323</v>
      </c>
      <c r="C31" s="158"/>
      <c r="D31" s="161">
        <v>4.7</v>
      </c>
      <c r="E31" s="161">
        <v>1.9</v>
      </c>
      <c r="F31" s="237">
        <v>1.8</v>
      </c>
      <c r="G31" s="385">
        <v>2</v>
      </c>
      <c r="H31" s="237">
        <v>1.3</v>
      </c>
      <c r="I31" s="237">
        <v>1.5</v>
      </c>
      <c r="J31" s="237">
        <v>1.7</v>
      </c>
      <c r="K31" s="380">
        <v>2</v>
      </c>
      <c r="L31" s="380">
        <v>2.8</v>
      </c>
      <c r="M31" s="380">
        <v>3</v>
      </c>
      <c r="N31" s="380">
        <v>9.4</v>
      </c>
      <c r="O31" s="380">
        <v>10</v>
      </c>
      <c r="P31" s="380">
        <v>10</v>
      </c>
      <c r="Q31" s="380">
        <v>10.199999999999999</v>
      </c>
      <c r="R31" s="380">
        <v>10.9</v>
      </c>
      <c r="S31" s="380">
        <v>10.3</v>
      </c>
    </row>
    <row r="32" spans="1:21" ht="30" customHeight="1" x14ac:dyDescent="0.2">
      <c r="A32" s="144"/>
      <c r="B32" s="369" t="s">
        <v>301</v>
      </c>
      <c r="C32" s="158"/>
      <c r="D32" s="161">
        <v>3.1</v>
      </c>
      <c r="E32" s="158"/>
      <c r="F32" s="237">
        <v>2.4</v>
      </c>
      <c r="G32" s="384"/>
      <c r="H32" s="237">
        <v>3.8</v>
      </c>
      <c r="I32" s="387"/>
      <c r="J32" s="237">
        <v>3.7</v>
      </c>
      <c r="K32" s="376"/>
      <c r="L32" s="376"/>
      <c r="M32" s="376"/>
      <c r="N32" s="376"/>
      <c r="O32" s="380">
        <v>10</v>
      </c>
      <c r="P32" s="376"/>
      <c r="Q32" s="376"/>
      <c r="R32" s="376"/>
      <c r="S32" s="376"/>
    </row>
    <row r="33" spans="2:19" ht="30" customHeight="1" x14ac:dyDescent="0.2">
      <c r="B33" s="369" t="s">
        <v>298</v>
      </c>
      <c r="C33" s="347"/>
      <c r="D33" s="161">
        <v>2</v>
      </c>
      <c r="E33" s="158"/>
      <c r="F33" s="237">
        <v>3.6</v>
      </c>
      <c r="G33" s="384"/>
      <c r="H33" s="237">
        <v>3.6</v>
      </c>
      <c r="I33" s="387"/>
      <c r="J33" s="237">
        <v>2.5</v>
      </c>
      <c r="K33" s="376"/>
      <c r="L33" s="376"/>
      <c r="M33" s="376"/>
      <c r="N33" s="376"/>
      <c r="O33" s="380">
        <v>10.199999999999999</v>
      </c>
      <c r="P33" s="376"/>
      <c r="Q33" s="376"/>
      <c r="R33" s="376"/>
      <c r="S33" s="376"/>
    </row>
    <row r="34" spans="2:19" ht="30" customHeight="1" x14ac:dyDescent="0.2">
      <c r="B34" s="369" t="s">
        <v>299</v>
      </c>
      <c r="C34" s="347"/>
      <c r="D34" s="381"/>
      <c r="E34" s="372"/>
      <c r="F34" s="385">
        <v>3</v>
      </c>
      <c r="G34" s="386"/>
      <c r="H34" s="385">
        <v>2.4</v>
      </c>
      <c r="I34" s="386"/>
      <c r="J34" s="385">
        <v>3.7</v>
      </c>
      <c r="K34" s="388"/>
      <c r="L34" s="388"/>
      <c r="M34" s="388"/>
      <c r="N34" s="388"/>
      <c r="O34" s="380">
        <v>10</v>
      </c>
      <c r="P34" s="388"/>
      <c r="Q34" s="388"/>
      <c r="R34" s="388"/>
      <c r="S34" s="388"/>
    </row>
    <row r="35" spans="2:19" ht="30" customHeight="1" x14ac:dyDescent="0.2">
      <c r="B35" s="369" t="s">
        <v>300</v>
      </c>
      <c r="C35" s="347"/>
      <c r="D35" s="378">
        <v>4.5999999999999996</v>
      </c>
      <c r="E35" s="372"/>
      <c r="F35" s="237">
        <v>2.5</v>
      </c>
      <c r="G35" s="386"/>
      <c r="H35" s="237">
        <v>2.8</v>
      </c>
      <c r="I35" s="386"/>
      <c r="J35" s="237">
        <v>4.3</v>
      </c>
      <c r="K35" s="376"/>
      <c r="L35" s="376"/>
      <c r="M35" s="376"/>
      <c r="N35" s="376"/>
      <c r="O35" s="380"/>
      <c r="P35" s="376"/>
      <c r="Q35" s="376"/>
      <c r="R35" s="376"/>
      <c r="S35" s="376"/>
    </row>
    <row r="36" spans="2:19" ht="30" customHeight="1" x14ac:dyDescent="0.2">
      <c r="B36" s="369" t="s">
        <v>383</v>
      </c>
      <c r="C36" s="347"/>
      <c r="D36" s="379">
        <v>2.2000000000000002</v>
      </c>
      <c r="E36" s="372"/>
      <c r="F36" s="237">
        <v>4.0999999999999996</v>
      </c>
      <c r="G36" s="386"/>
      <c r="H36" s="237">
        <v>3.5</v>
      </c>
      <c r="I36" s="386"/>
      <c r="J36" s="237">
        <v>4.2</v>
      </c>
      <c r="K36" s="376"/>
      <c r="L36" s="376"/>
      <c r="M36" s="376"/>
      <c r="N36" s="376"/>
      <c r="O36" s="380">
        <v>10</v>
      </c>
      <c r="P36" s="376"/>
      <c r="Q36" s="376"/>
      <c r="R36" s="376"/>
      <c r="S36" s="376"/>
    </row>
    <row r="37" spans="2:19" ht="30" customHeight="1" x14ac:dyDescent="0.2"/>
    <row r="38" spans="2:19" ht="30" customHeight="1" x14ac:dyDescent="0.2"/>
    <row r="39" spans="2:19" ht="30" customHeight="1" x14ac:dyDescent="0.2"/>
    <row r="40" spans="2:19" ht="30" customHeight="1" x14ac:dyDescent="0.2"/>
    <row r="41" spans="2:19" ht="28.5" customHeight="1" x14ac:dyDescent="0.2"/>
    <row r="42" spans="2:19" ht="30" customHeight="1" x14ac:dyDescent="0.2"/>
    <row r="43" spans="2:19" ht="15.75" customHeight="1" x14ac:dyDescent="0.2"/>
    <row r="44" spans="2:19" ht="15" customHeight="1" x14ac:dyDescent="0.2"/>
    <row r="45" spans="2:19" ht="15.75" customHeight="1" x14ac:dyDescent="0.2"/>
    <row r="46" spans="2:19" ht="30.75" customHeight="1" x14ac:dyDescent="0.2"/>
    <row r="47" spans="2:19" ht="30.75" customHeight="1" x14ac:dyDescent="0.2"/>
    <row r="48" spans="2:19" ht="30.75" customHeight="1" x14ac:dyDescent="0.2"/>
    <row r="49" ht="30.75" customHeight="1" x14ac:dyDescent="0.2"/>
    <row r="50" ht="30.75" customHeight="1" x14ac:dyDescent="0.2"/>
    <row r="51" ht="30.75" customHeight="1" x14ac:dyDescent="0.2"/>
    <row r="52" ht="30.75" customHeight="1" x14ac:dyDescent="0.2"/>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65" t="s">
        <v>389</v>
      </c>
      <c r="B1" s="524" t="s">
        <v>111</v>
      </c>
      <c r="C1" s="529"/>
      <c r="D1" s="396" t="s">
        <v>112</v>
      </c>
      <c r="E1" s="524" t="s">
        <v>113</v>
      </c>
      <c r="F1" s="529"/>
      <c r="G1" s="558" t="s">
        <v>391</v>
      </c>
      <c r="H1" s="558">
        <v>44676</v>
      </c>
      <c r="I1" s="558" t="s">
        <v>392</v>
      </c>
      <c r="J1" s="558">
        <v>44704</v>
      </c>
      <c r="K1" s="558" t="s">
        <v>393</v>
      </c>
      <c r="L1" s="558">
        <v>44732</v>
      </c>
      <c r="M1" s="558">
        <v>44746</v>
      </c>
      <c r="N1" s="558">
        <v>44761</v>
      </c>
      <c r="O1" s="558" t="s">
        <v>394</v>
      </c>
      <c r="P1" s="558" t="s">
        <v>396</v>
      </c>
      <c r="Q1" s="558" t="s">
        <v>397</v>
      </c>
      <c r="R1" s="558">
        <v>44830</v>
      </c>
      <c r="S1" s="556" t="s">
        <v>398</v>
      </c>
      <c r="T1" s="556" t="s">
        <v>399</v>
      </c>
      <c r="U1" s="556" t="s">
        <v>401</v>
      </c>
      <c r="V1" s="556">
        <v>44886</v>
      </c>
      <c r="W1" s="556" t="s">
        <v>402</v>
      </c>
      <c r="X1" s="556">
        <v>44915</v>
      </c>
      <c r="Y1" s="556" t="s">
        <v>404</v>
      </c>
      <c r="Z1" s="556">
        <v>44949</v>
      </c>
      <c r="AA1" s="556" t="s">
        <v>405</v>
      </c>
      <c r="AB1" s="556">
        <v>44979</v>
      </c>
      <c r="AC1" s="556">
        <v>44992</v>
      </c>
      <c r="AD1" s="568">
        <v>45005</v>
      </c>
    </row>
    <row r="2" spans="1:30" ht="13.5" customHeight="1" thickBot="1" x14ac:dyDescent="0.25">
      <c r="A2" s="566"/>
      <c r="B2" s="528"/>
      <c r="C2" s="537"/>
      <c r="D2" s="397" t="s">
        <v>120</v>
      </c>
      <c r="E2" s="528"/>
      <c r="F2" s="537"/>
      <c r="G2" s="573"/>
      <c r="H2" s="573"/>
      <c r="I2" s="573"/>
      <c r="J2" s="573"/>
      <c r="K2" s="573"/>
      <c r="L2" s="573"/>
      <c r="M2" s="573"/>
      <c r="N2" s="573"/>
      <c r="O2" s="573"/>
      <c r="P2" s="573"/>
      <c r="Q2" s="573"/>
      <c r="R2" s="573"/>
      <c r="S2" s="576"/>
      <c r="T2" s="576"/>
      <c r="U2" s="576"/>
      <c r="V2" s="576"/>
      <c r="W2" s="576"/>
      <c r="X2" s="576"/>
      <c r="Y2" s="576"/>
      <c r="Z2" s="576"/>
      <c r="AA2" s="576"/>
      <c r="AB2" s="576"/>
      <c r="AC2" s="576"/>
      <c r="AD2" s="572"/>
    </row>
    <row r="3" spans="1:30" ht="29.25" customHeight="1" x14ac:dyDescent="0.2">
      <c r="A3" s="560" t="s">
        <v>121</v>
      </c>
      <c r="B3" s="525" t="s">
        <v>122</v>
      </c>
      <c r="C3" s="535" t="s">
        <v>123</v>
      </c>
      <c r="D3" s="574">
        <v>0.5</v>
      </c>
      <c r="E3" s="398" t="s">
        <v>124</v>
      </c>
      <c r="F3" s="400" t="s">
        <v>125</v>
      </c>
      <c r="G3" s="277">
        <v>16.95</v>
      </c>
      <c r="H3" s="277">
        <v>20.41</v>
      </c>
      <c r="I3" s="277">
        <v>18.399999999999999</v>
      </c>
      <c r="J3" s="277">
        <v>21.6</v>
      </c>
      <c r="K3" s="277">
        <v>22.5</v>
      </c>
      <c r="L3" s="277">
        <v>24.22</v>
      </c>
      <c r="M3" s="277">
        <v>26.9</v>
      </c>
      <c r="N3" s="277">
        <v>27.1</v>
      </c>
      <c r="O3" s="277">
        <v>30.1</v>
      </c>
      <c r="P3" s="277">
        <v>29.2</v>
      </c>
      <c r="Q3" s="277">
        <v>28.8</v>
      </c>
      <c r="R3" s="277">
        <v>25</v>
      </c>
      <c r="S3" s="291">
        <v>25.1</v>
      </c>
      <c r="T3" s="291">
        <v>20.8</v>
      </c>
      <c r="U3" s="172">
        <v>16.2</v>
      </c>
      <c r="V3" s="291">
        <v>15.4</v>
      </c>
      <c r="W3" s="291">
        <v>11.7</v>
      </c>
      <c r="X3" s="293">
        <v>7</v>
      </c>
      <c r="Y3" s="291">
        <v>6.3</v>
      </c>
      <c r="Z3" s="291">
        <v>7.3</v>
      </c>
      <c r="AA3" s="293">
        <v>5.5</v>
      </c>
      <c r="AB3" s="277">
        <v>8</v>
      </c>
      <c r="AC3" s="277">
        <v>9.6999999999999993</v>
      </c>
      <c r="AD3" s="298">
        <v>13.6</v>
      </c>
    </row>
    <row r="4" spans="1:30" ht="29.25" customHeight="1" x14ac:dyDescent="0.2">
      <c r="A4" s="567"/>
      <c r="B4" s="543"/>
      <c r="C4" s="530"/>
      <c r="D4" s="533"/>
      <c r="E4" s="399" t="s">
        <v>126</v>
      </c>
      <c r="F4" s="401" t="s">
        <v>120</v>
      </c>
      <c r="G4" s="272">
        <v>2.6</v>
      </c>
      <c r="H4" s="240">
        <v>3.3</v>
      </c>
      <c r="I4" s="272">
        <v>2.5</v>
      </c>
      <c r="J4" s="240">
        <v>3</v>
      </c>
      <c r="K4" s="272">
        <v>2</v>
      </c>
      <c r="L4" s="240">
        <v>2.8</v>
      </c>
      <c r="M4" s="272">
        <v>2.9</v>
      </c>
      <c r="N4" s="240">
        <v>3.5</v>
      </c>
      <c r="O4" s="272">
        <v>3.1</v>
      </c>
      <c r="P4" s="272">
        <v>3.7</v>
      </c>
      <c r="Q4" s="272">
        <v>2.7</v>
      </c>
      <c r="R4" s="272">
        <v>3.2</v>
      </c>
      <c r="S4" s="173">
        <v>3.5</v>
      </c>
      <c r="T4" s="173">
        <v>3.1</v>
      </c>
      <c r="U4" s="173">
        <v>1.9</v>
      </c>
      <c r="V4" s="173">
        <v>2.5</v>
      </c>
      <c r="W4" s="173">
        <v>3.1</v>
      </c>
      <c r="X4" s="297">
        <v>1</v>
      </c>
      <c r="Y4" s="173">
        <v>1.8</v>
      </c>
      <c r="Z4" s="173">
        <v>2</v>
      </c>
      <c r="AA4" s="297">
        <v>2.7</v>
      </c>
      <c r="AB4" s="272">
        <v>2.6</v>
      </c>
      <c r="AC4" s="272">
        <v>3.1</v>
      </c>
      <c r="AD4" s="284">
        <v>2.1</v>
      </c>
    </row>
    <row r="5" spans="1:30" ht="29.25" customHeight="1" x14ac:dyDescent="0.2">
      <c r="A5" s="567"/>
      <c r="B5" s="543"/>
      <c r="C5" s="530"/>
      <c r="D5" s="533"/>
      <c r="E5" s="399" t="s">
        <v>129</v>
      </c>
      <c r="F5" s="401" t="s">
        <v>130</v>
      </c>
      <c r="G5" s="248">
        <v>109</v>
      </c>
      <c r="H5" s="241">
        <v>104</v>
      </c>
      <c r="I5" s="248">
        <v>105</v>
      </c>
      <c r="J5" s="241">
        <v>112</v>
      </c>
      <c r="K5" s="248">
        <v>101</v>
      </c>
      <c r="L5" s="241">
        <v>111</v>
      </c>
      <c r="M5" s="248">
        <v>108</v>
      </c>
      <c r="N5" s="241">
        <v>103</v>
      </c>
      <c r="O5" s="248">
        <v>105</v>
      </c>
      <c r="P5" s="241">
        <v>110</v>
      </c>
      <c r="Q5" s="248">
        <v>105</v>
      </c>
      <c r="R5" s="241">
        <v>108</v>
      </c>
      <c r="S5" s="176">
        <v>105</v>
      </c>
      <c r="T5" s="177">
        <v>99</v>
      </c>
      <c r="U5" s="177">
        <v>93</v>
      </c>
      <c r="V5" s="176">
        <v>96</v>
      </c>
      <c r="W5" s="176">
        <v>96</v>
      </c>
      <c r="X5" s="252">
        <v>96</v>
      </c>
      <c r="Y5" s="176">
        <v>98</v>
      </c>
      <c r="Z5" s="176">
        <v>95</v>
      </c>
      <c r="AA5" s="252">
        <v>95</v>
      </c>
      <c r="AB5" s="248">
        <v>96</v>
      </c>
      <c r="AC5" s="241">
        <v>102</v>
      </c>
      <c r="AD5" s="270">
        <v>103</v>
      </c>
    </row>
    <row r="6" spans="1:30" ht="29.25" customHeight="1" thickBot="1" x14ac:dyDescent="0.25">
      <c r="A6" s="564"/>
      <c r="B6" s="528"/>
      <c r="C6" s="537"/>
      <c r="D6" s="538"/>
      <c r="E6" s="278" t="s">
        <v>131</v>
      </c>
      <c r="F6" s="107" t="s">
        <v>132</v>
      </c>
      <c r="G6" s="273">
        <v>10.5</v>
      </c>
      <c r="H6" s="242">
        <v>9.4</v>
      </c>
      <c r="I6" s="273">
        <v>9.8000000000000007</v>
      </c>
      <c r="J6" s="242">
        <v>9.8000000000000007</v>
      </c>
      <c r="K6" s="273">
        <v>8.8000000000000007</v>
      </c>
      <c r="L6" s="242">
        <v>9.2799999999999994</v>
      </c>
      <c r="M6" s="273">
        <v>8.6</v>
      </c>
      <c r="N6" s="242">
        <v>8.1999999999999993</v>
      </c>
      <c r="O6" s="403">
        <v>8</v>
      </c>
      <c r="P6" s="242">
        <v>8.4</v>
      </c>
      <c r="Q6" s="273">
        <v>8.1</v>
      </c>
      <c r="R6" s="242">
        <v>8.9</v>
      </c>
      <c r="S6" s="179">
        <v>8.6999999999999993</v>
      </c>
      <c r="T6" s="180">
        <v>8.8000000000000007</v>
      </c>
      <c r="U6" s="180">
        <v>9.1</v>
      </c>
      <c r="V6" s="179">
        <v>9.6</v>
      </c>
      <c r="W6" s="179">
        <v>10.4</v>
      </c>
      <c r="X6" s="253">
        <v>11.6</v>
      </c>
      <c r="Y6" s="180">
        <v>12.1</v>
      </c>
      <c r="Z6" s="179">
        <v>11.5</v>
      </c>
      <c r="AA6" s="253">
        <v>12</v>
      </c>
      <c r="AB6" s="273">
        <v>11.4</v>
      </c>
      <c r="AC6" s="242">
        <v>11.6</v>
      </c>
      <c r="AD6" s="366">
        <v>10.7</v>
      </c>
    </row>
    <row r="7" spans="1:30" ht="29.25" customHeight="1" x14ac:dyDescent="0.2">
      <c r="A7" s="560" t="s">
        <v>133</v>
      </c>
      <c r="B7" s="525" t="s">
        <v>134</v>
      </c>
      <c r="C7" s="535" t="s">
        <v>135</v>
      </c>
      <c r="D7" s="574">
        <v>0.5</v>
      </c>
      <c r="E7" s="398" t="s">
        <v>124</v>
      </c>
      <c r="F7" s="400" t="s">
        <v>125</v>
      </c>
      <c r="G7" s="277">
        <v>13.46</v>
      </c>
      <c r="H7" s="277">
        <v>16.22</v>
      </c>
      <c r="I7" s="277">
        <v>15.1</v>
      </c>
      <c r="J7" s="277">
        <v>18.600000000000001</v>
      </c>
      <c r="K7" s="277">
        <v>20.399999999999999</v>
      </c>
      <c r="L7" s="277">
        <v>22.68</v>
      </c>
      <c r="M7" s="277">
        <v>26.1</v>
      </c>
      <c r="N7" s="277">
        <v>26.95</v>
      </c>
      <c r="O7" s="277">
        <v>29.6</v>
      </c>
      <c r="P7" s="277">
        <v>28.7</v>
      </c>
      <c r="Q7" s="277">
        <v>27.1</v>
      </c>
      <c r="R7" s="277">
        <v>23.9</v>
      </c>
      <c r="S7" s="291">
        <v>24.1</v>
      </c>
      <c r="T7" s="291">
        <v>21.5</v>
      </c>
      <c r="U7" s="291">
        <v>18.600000000000001</v>
      </c>
      <c r="V7" s="291">
        <v>16.600000000000001</v>
      </c>
      <c r="W7" s="291">
        <v>14.8</v>
      </c>
      <c r="X7" s="293">
        <v>11.3</v>
      </c>
      <c r="Y7" s="291">
        <v>9.4</v>
      </c>
      <c r="Z7" s="291">
        <v>9.1</v>
      </c>
      <c r="AA7" s="293">
        <v>8.5</v>
      </c>
      <c r="AB7" s="277">
        <v>7.8</v>
      </c>
      <c r="AC7" s="277">
        <v>8.8000000000000007</v>
      </c>
      <c r="AD7" s="298">
        <v>10.8</v>
      </c>
    </row>
    <row r="8" spans="1:30" ht="29.25" customHeight="1" x14ac:dyDescent="0.2">
      <c r="A8" s="561"/>
      <c r="B8" s="543"/>
      <c r="C8" s="530"/>
      <c r="D8" s="533"/>
      <c r="E8" s="391" t="s">
        <v>126</v>
      </c>
      <c r="F8" s="401" t="s">
        <v>120</v>
      </c>
      <c r="G8" s="272">
        <v>5.2</v>
      </c>
      <c r="H8" s="243">
        <v>5</v>
      </c>
      <c r="I8" s="272">
        <v>5.3</v>
      </c>
      <c r="J8" s="243">
        <v>7.5</v>
      </c>
      <c r="K8" s="272">
        <v>7</v>
      </c>
      <c r="L8" s="243">
        <v>7.9</v>
      </c>
      <c r="M8" s="272">
        <v>6.3</v>
      </c>
      <c r="N8" s="243">
        <v>5.8</v>
      </c>
      <c r="O8" s="272">
        <v>5.4</v>
      </c>
      <c r="P8" s="243">
        <v>7.8</v>
      </c>
      <c r="Q8" s="272">
        <v>4.9000000000000004</v>
      </c>
      <c r="R8" s="243">
        <v>5.3</v>
      </c>
      <c r="S8" s="173">
        <v>7</v>
      </c>
      <c r="T8" s="175">
        <v>5.8</v>
      </c>
      <c r="U8" s="175">
        <v>8.3000000000000007</v>
      </c>
      <c r="V8" s="173">
        <v>8.3000000000000007</v>
      </c>
      <c r="W8" s="173">
        <v>7.4</v>
      </c>
      <c r="X8" s="254">
        <v>7.5</v>
      </c>
      <c r="Y8" s="173">
        <v>6.5</v>
      </c>
      <c r="Z8" s="173">
        <v>7.6</v>
      </c>
      <c r="AA8" s="254">
        <v>6.8</v>
      </c>
      <c r="AB8" s="272">
        <v>8.1999999999999993</v>
      </c>
      <c r="AC8" s="243">
        <v>6.5</v>
      </c>
      <c r="AD8" s="284">
        <v>7.8</v>
      </c>
    </row>
    <row r="9" spans="1:30" ht="29.25" customHeight="1" x14ac:dyDescent="0.2">
      <c r="A9" s="561"/>
      <c r="B9" s="543"/>
      <c r="C9" s="530"/>
      <c r="D9" s="533"/>
      <c r="E9" s="399" t="s">
        <v>129</v>
      </c>
      <c r="F9" s="401" t="s">
        <v>130</v>
      </c>
      <c r="G9" s="248">
        <v>125</v>
      </c>
      <c r="H9" s="244">
        <v>125</v>
      </c>
      <c r="I9" s="248">
        <v>107</v>
      </c>
      <c r="J9" s="244">
        <v>118</v>
      </c>
      <c r="K9" s="248">
        <v>114</v>
      </c>
      <c r="L9" s="244">
        <v>110</v>
      </c>
      <c r="M9" s="248">
        <v>108</v>
      </c>
      <c r="N9" s="244">
        <v>107</v>
      </c>
      <c r="O9" s="248">
        <v>111</v>
      </c>
      <c r="P9" s="244">
        <v>104</v>
      </c>
      <c r="Q9" s="248">
        <v>97</v>
      </c>
      <c r="R9" s="244">
        <v>96</v>
      </c>
      <c r="S9" s="176">
        <v>103</v>
      </c>
      <c r="T9" s="183">
        <v>108</v>
      </c>
      <c r="U9" s="183">
        <v>100</v>
      </c>
      <c r="V9" s="176">
        <v>96</v>
      </c>
      <c r="W9" s="176">
        <v>95</v>
      </c>
      <c r="X9" s="259">
        <v>90</v>
      </c>
      <c r="Y9" s="176">
        <v>92</v>
      </c>
      <c r="Z9" s="176">
        <v>90</v>
      </c>
      <c r="AA9" s="259">
        <v>90</v>
      </c>
      <c r="AB9" s="248">
        <v>89</v>
      </c>
      <c r="AC9" s="248">
        <v>101</v>
      </c>
      <c r="AD9" s="270">
        <v>106</v>
      </c>
    </row>
    <row r="10" spans="1:30" ht="29.25" customHeight="1" thickBot="1" x14ac:dyDescent="0.25">
      <c r="A10" s="562"/>
      <c r="B10" s="528"/>
      <c r="C10" s="537"/>
      <c r="D10" s="538"/>
      <c r="E10" s="278" t="s">
        <v>131</v>
      </c>
      <c r="F10" s="107" t="s">
        <v>132</v>
      </c>
      <c r="G10" s="242">
        <v>13</v>
      </c>
      <c r="H10" s="249">
        <v>12.3</v>
      </c>
      <c r="I10" s="242">
        <v>10.8</v>
      </c>
      <c r="J10" s="249">
        <v>11.1</v>
      </c>
      <c r="K10" s="273">
        <v>10.3</v>
      </c>
      <c r="L10" s="249">
        <v>9.49</v>
      </c>
      <c r="M10" s="273">
        <v>8.6999999999999993</v>
      </c>
      <c r="N10" s="249">
        <v>8.5</v>
      </c>
      <c r="O10" s="273">
        <v>8.4</v>
      </c>
      <c r="P10" s="249">
        <v>8</v>
      </c>
      <c r="Q10" s="273">
        <v>7.8</v>
      </c>
      <c r="R10" s="249">
        <v>8.1</v>
      </c>
      <c r="S10" s="179">
        <v>8.6999999999999993</v>
      </c>
      <c r="T10" s="188">
        <v>9.6</v>
      </c>
      <c r="U10" s="188">
        <v>9.4</v>
      </c>
      <c r="V10" s="179">
        <v>9.3000000000000007</v>
      </c>
      <c r="W10" s="179">
        <v>9.6999999999999993</v>
      </c>
      <c r="X10" s="260">
        <v>9.9</v>
      </c>
      <c r="Y10" s="179">
        <v>10.5</v>
      </c>
      <c r="Z10" s="179">
        <v>10.4</v>
      </c>
      <c r="AA10" s="260">
        <v>10.5</v>
      </c>
      <c r="AB10" s="273">
        <v>10.6</v>
      </c>
      <c r="AC10" s="249">
        <v>11.7</v>
      </c>
      <c r="AD10" s="366">
        <v>11.8</v>
      </c>
    </row>
    <row r="11" spans="1:30" ht="29.25" customHeight="1" x14ac:dyDescent="0.2">
      <c r="A11" s="562"/>
      <c r="B11" s="525" t="s">
        <v>136</v>
      </c>
      <c r="C11" s="535" t="s">
        <v>137</v>
      </c>
      <c r="D11" s="574">
        <v>0.5</v>
      </c>
      <c r="E11" s="390" t="s">
        <v>124</v>
      </c>
      <c r="F11" s="389" t="s">
        <v>125</v>
      </c>
      <c r="G11" s="246">
        <v>12.67</v>
      </c>
      <c r="H11" s="246">
        <v>15</v>
      </c>
      <c r="I11" s="246">
        <v>14.1</v>
      </c>
      <c r="J11" s="246">
        <v>18.100000000000001</v>
      </c>
      <c r="K11" s="246">
        <v>19.2</v>
      </c>
      <c r="L11" s="246">
        <v>24.14</v>
      </c>
      <c r="M11" s="246">
        <v>26.6</v>
      </c>
      <c r="N11" s="246">
        <v>26.5</v>
      </c>
      <c r="O11" s="246">
        <v>29.3</v>
      </c>
      <c r="P11" s="246">
        <v>28.76</v>
      </c>
      <c r="Q11" s="246">
        <v>27.2</v>
      </c>
      <c r="R11" s="246">
        <v>23.6</v>
      </c>
      <c r="S11" s="171">
        <v>23.8</v>
      </c>
      <c r="T11" s="171">
        <v>21.2</v>
      </c>
      <c r="U11" s="171">
        <v>18.2</v>
      </c>
      <c r="V11" s="171">
        <v>16.8</v>
      </c>
      <c r="W11" s="171">
        <v>14.7</v>
      </c>
      <c r="X11" s="257">
        <v>11.8</v>
      </c>
      <c r="Y11" s="171">
        <v>9.6</v>
      </c>
      <c r="Z11" s="171">
        <v>9</v>
      </c>
      <c r="AA11" s="257">
        <v>8.3000000000000007</v>
      </c>
      <c r="AB11" s="246">
        <v>7.9</v>
      </c>
      <c r="AC11" s="246">
        <v>8.1999999999999993</v>
      </c>
      <c r="AD11" s="268">
        <v>9.1</v>
      </c>
    </row>
    <row r="12" spans="1:30" ht="29.25" customHeight="1" x14ac:dyDescent="0.2">
      <c r="A12" s="562"/>
      <c r="B12" s="525"/>
      <c r="C12" s="535"/>
      <c r="D12" s="533"/>
      <c r="E12" s="392" t="s">
        <v>126</v>
      </c>
      <c r="F12" s="394" t="s">
        <v>138</v>
      </c>
      <c r="G12" s="272">
        <v>5</v>
      </c>
      <c r="H12" s="247">
        <v>6.1</v>
      </c>
      <c r="I12" s="272">
        <v>4.9000000000000004</v>
      </c>
      <c r="J12" s="247">
        <v>7.8</v>
      </c>
      <c r="K12" s="272">
        <v>6</v>
      </c>
      <c r="L12" s="247">
        <v>7.5</v>
      </c>
      <c r="M12" s="272">
        <v>8.1</v>
      </c>
      <c r="N12" s="247">
        <v>7.2</v>
      </c>
      <c r="O12" s="272">
        <v>9.6</v>
      </c>
      <c r="P12" s="247">
        <v>4.5999999999999996</v>
      </c>
      <c r="Q12" s="272">
        <v>5.3</v>
      </c>
      <c r="R12" s="247">
        <v>6</v>
      </c>
      <c r="S12" s="173">
        <v>6.6</v>
      </c>
      <c r="T12" s="187">
        <v>6.7</v>
      </c>
      <c r="U12" s="187">
        <v>8.3000000000000007</v>
      </c>
      <c r="V12" s="173">
        <v>7.4</v>
      </c>
      <c r="W12" s="173">
        <v>9.6</v>
      </c>
      <c r="X12" s="297">
        <v>7.5</v>
      </c>
      <c r="Y12" s="173">
        <v>9.4</v>
      </c>
      <c r="Z12" s="173">
        <v>7.9</v>
      </c>
      <c r="AA12" s="297">
        <v>7</v>
      </c>
      <c r="AB12" s="272">
        <v>9.1999999999999993</v>
      </c>
      <c r="AC12" s="272">
        <v>9.1999999999999993</v>
      </c>
      <c r="AD12" s="284">
        <v>6.9</v>
      </c>
    </row>
    <row r="13" spans="1:30" ht="29.25" customHeight="1" x14ac:dyDescent="0.2">
      <c r="A13" s="562"/>
      <c r="B13" s="525"/>
      <c r="C13" s="535"/>
      <c r="D13" s="533"/>
      <c r="E13" s="399" t="s">
        <v>129</v>
      </c>
      <c r="F13" s="401" t="s">
        <v>130</v>
      </c>
      <c r="G13" s="248">
        <v>118</v>
      </c>
      <c r="H13" s="248">
        <v>118</v>
      </c>
      <c r="I13" s="248">
        <v>109</v>
      </c>
      <c r="J13" s="248">
        <v>118</v>
      </c>
      <c r="K13" s="248">
        <v>113</v>
      </c>
      <c r="L13" s="248">
        <v>114</v>
      </c>
      <c r="M13" s="304">
        <v>107</v>
      </c>
      <c r="N13" s="248">
        <v>104</v>
      </c>
      <c r="O13" s="304">
        <v>109</v>
      </c>
      <c r="P13" s="248">
        <v>106</v>
      </c>
      <c r="Q13" s="304">
        <v>100</v>
      </c>
      <c r="R13" s="248">
        <v>100</v>
      </c>
      <c r="S13" s="310">
        <v>103</v>
      </c>
      <c r="T13" s="176">
        <v>103</v>
      </c>
      <c r="U13" s="176">
        <v>98</v>
      </c>
      <c r="V13" s="310">
        <v>97</v>
      </c>
      <c r="W13" s="310">
        <v>94</v>
      </c>
      <c r="X13" s="349">
        <v>92</v>
      </c>
      <c r="Y13" s="310">
        <v>89</v>
      </c>
      <c r="Z13" s="310">
        <v>87</v>
      </c>
      <c r="AA13" s="349">
        <v>86</v>
      </c>
      <c r="AB13" s="304">
        <v>90</v>
      </c>
      <c r="AC13" s="304">
        <v>93</v>
      </c>
      <c r="AD13" s="350">
        <v>96</v>
      </c>
    </row>
    <row r="14" spans="1:30" ht="29.25" customHeight="1" thickBot="1" x14ac:dyDescent="0.25">
      <c r="A14" s="562"/>
      <c r="B14" s="526"/>
      <c r="C14" s="536"/>
      <c r="D14" s="534"/>
      <c r="E14" s="278" t="s">
        <v>131</v>
      </c>
      <c r="F14" s="107" t="s">
        <v>132</v>
      </c>
      <c r="G14" s="273">
        <v>12.5</v>
      </c>
      <c r="H14" s="249">
        <v>11.9</v>
      </c>
      <c r="I14" s="273">
        <v>11.2</v>
      </c>
      <c r="J14" s="249">
        <v>11.1</v>
      </c>
      <c r="K14" s="273">
        <v>10.4</v>
      </c>
      <c r="L14" s="249">
        <v>9.5500000000000007</v>
      </c>
      <c r="M14" s="249">
        <v>8.6</v>
      </c>
      <c r="N14" s="249">
        <v>8.4</v>
      </c>
      <c r="O14" s="249">
        <v>8.3000000000000007</v>
      </c>
      <c r="P14" s="249">
        <v>8.1999999999999993</v>
      </c>
      <c r="Q14" s="249">
        <v>7.9</v>
      </c>
      <c r="R14" s="249">
        <v>8.5</v>
      </c>
      <c r="S14" s="188">
        <v>8.6999999999999993</v>
      </c>
      <c r="T14" s="188">
        <v>9.1999999999999993</v>
      </c>
      <c r="U14" s="188">
        <v>9.3000000000000007</v>
      </c>
      <c r="V14" s="188">
        <v>9.4</v>
      </c>
      <c r="W14" s="188">
        <v>9.5</v>
      </c>
      <c r="X14" s="260">
        <v>10</v>
      </c>
      <c r="Y14" s="188">
        <v>10.1</v>
      </c>
      <c r="Z14" s="188">
        <v>10</v>
      </c>
      <c r="AA14" s="260">
        <v>10.1</v>
      </c>
      <c r="AB14" s="249">
        <v>10.6</v>
      </c>
      <c r="AC14" s="249">
        <v>10.9</v>
      </c>
      <c r="AD14" s="271">
        <v>11.1</v>
      </c>
    </row>
    <row r="15" spans="1:30" ht="29.25" customHeight="1" x14ac:dyDescent="0.2">
      <c r="A15" s="562"/>
      <c r="B15" s="526"/>
      <c r="C15" s="536"/>
      <c r="D15" s="532">
        <v>90</v>
      </c>
      <c r="E15" s="398" t="s">
        <v>124</v>
      </c>
      <c r="F15" s="400" t="s">
        <v>125</v>
      </c>
      <c r="G15" s="279">
        <v>7.29</v>
      </c>
      <c r="H15" s="279">
        <v>7.47</v>
      </c>
      <c r="I15" s="279">
        <v>7.6</v>
      </c>
      <c r="J15" s="279">
        <v>7.59</v>
      </c>
      <c r="K15" s="279">
        <v>7.7</v>
      </c>
      <c r="L15" s="279">
        <v>7.56</v>
      </c>
      <c r="M15" s="279">
        <v>7.53</v>
      </c>
      <c r="N15" s="279">
        <v>7.56</v>
      </c>
      <c r="O15" s="279">
        <v>7.6</v>
      </c>
      <c r="P15" s="279">
        <v>7.6</v>
      </c>
      <c r="Q15" s="279">
        <v>7.62</v>
      </c>
      <c r="R15" s="279">
        <v>7.6</v>
      </c>
      <c r="S15" s="292">
        <v>7.6</v>
      </c>
      <c r="T15" s="292">
        <v>7.6</v>
      </c>
      <c r="U15" s="292">
        <v>7.7</v>
      </c>
      <c r="V15" s="292">
        <v>7.7</v>
      </c>
      <c r="W15" s="292">
        <v>7.7</v>
      </c>
      <c r="X15" s="324">
        <v>7.9</v>
      </c>
      <c r="Y15" s="292">
        <v>7.9</v>
      </c>
      <c r="Z15" s="292">
        <v>8</v>
      </c>
      <c r="AA15" s="324">
        <v>7.6</v>
      </c>
      <c r="AB15" s="279">
        <v>7.8</v>
      </c>
      <c r="AC15" s="279">
        <v>7.7</v>
      </c>
      <c r="AD15" s="351">
        <v>7.7</v>
      </c>
    </row>
    <row r="16" spans="1:30" ht="29.25" customHeight="1" x14ac:dyDescent="0.2">
      <c r="A16" s="563"/>
      <c r="B16" s="527"/>
      <c r="C16" s="531"/>
      <c r="D16" s="533"/>
      <c r="E16" s="392" t="s">
        <v>139</v>
      </c>
      <c r="F16" s="394" t="s">
        <v>140</v>
      </c>
      <c r="G16" s="244">
        <v>83</v>
      </c>
      <c r="H16" s="244">
        <v>82</v>
      </c>
      <c r="I16" s="244">
        <v>81</v>
      </c>
      <c r="J16" s="244">
        <v>73</v>
      </c>
      <c r="K16" s="244">
        <v>74</v>
      </c>
      <c r="L16" s="244">
        <v>70.3</v>
      </c>
      <c r="M16" s="244">
        <v>61</v>
      </c>
      <c r="N16" s="244">
        <v>49</v>
      </c>
      <c r="O16" s="244">
        <v>49</v>
      </c>
      <c r="P16" s="244">
        <v>30</v>
      </c>
      <c r="Q16" s="244">
        <v>29</v>
      </c>
      <c r="R16" s="244">
        <v>28</v>
      </c>
      <c r="S16" s="183">
        <v>21</v>
      </c>
      <c r="T16" s="183">
        <v>21</v>
      </c>
      <c r="U16" s="183">
        <v>19</v>
      </c>
      <c r="V16" s="183">
        <v>15</v>
      </c>
      <c r="W16" s="183">
        <v>19</v>
      </c>
      <c r="X16" s="255">
        <v>40</v>
      </c>
      <c r="Y16" s="183">
        <v>32</v>
      </c>
      <c r="Z16" s="183">
        <v>29</v>
      </c>
      <c r="AA16" s="255">
        <v>88</v>
      </c>
      <c r="AB16" s="244">
        <v>89</v>
      </c>
      <c r="AC16" s="244">
        <v>88</v>
      </c>
      <c r="AD16" s="266">
        <v>83</v>
      </c>
    </row>
    <row r="17" spans="1:30" ht="29.25" customHeight="1" thickBot="1" x14ac:dyDescent="0.25">
      <c r="A17" s="564"/>
      <c r="B17" s="528"/>
      <c r="C17" s="537"/>
      <c r="D17" s="538"/>
      <c r="E17" s="393" t="s">
        <v>131</v>
      </c>
      <c r="F17" s="395" t="s">
        <v>132</v>
      </c>
      <c r="G17" s="249">
        <v>10</v>
      </c>
      <c r="H17" s="249">
        <v>9.9</v>
      </c>
      <c r="I17" s="249">
        <v>9.6999999999999993</v>
      </c>
      <c r="J17" s="249">
        <v>8.6999999999999993</v>
      </c>
      <c r="K17" s="249">
        <v>8.8000000000000007</v>
      </c>
      <c r="L17" s="249">
        <v>8.41</v>
      </c>
      <c r="M17" s="249">
        <v>7.3</v>
      </c>
      <c r="N17" s="249">
        <v>5.9</v>
      </c>
      <c r="O17" s="249">
        <v>5.8</v>
      </c>
      <c r="P17" s="249">
        <v>3.6</v>
      </c>
      <c r="Q17" s="249">
        <v>3.5</v>
      </c>
      <c r="R17" s="249">
        <v>3.3</v>
      </c>
      <c r="S17" s="188">
        <v>2.5</v>
      </c>
      <c r="T17" s="188">
        <v>2.5</v>
      </c>
      <c r="U17" s="188">
        <v>2.2999999999999998</v>
      </c>
      <c r="V17" s="188">
        <v>1.8</v>
      </c>
      <c r="W17" s="188">
        <v>2.2999999999999998</v>
      </c>
      <c r="X17" s="260">
        <v>4.7</v>
      </c>
      <c r="Y17" s="188">
        <v>3.8</v>
      </c>
      <c r="Z17" s="188">
        <v>3.5</v>
      </c>
      <c r="AA17" s="260">
        <v>10.5</v>
      </c>
      <c r="AB17" s="249">
        <v>10.6</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 x14ac:dyDescent="0.2"/>
  <cols>
    <col min="1" max="1" width="6" customWidth="1"/>
    <col min="2" max="2" width="16.6328125" customWidth="1"/>
    <col min="3" max="8" width="6.6328125" customWidth="1"/>
    <col min="9" max="9" width="8.6328125" customWidth="1"/>
    <col min="10" max="10" width="6.6328125" customWidth="1"/>
    <col min="11" max="11" width="6.453125" customWidth="1"/>
    <col min="12" max="13" width="6.6328125" customWidth="1"/>
    <col min="14" max="14" width="7.90625" bestFit="1" customWidth="1"/>
    <col min="15" max="20" width="6.6328125" customWidth="1"/>
    <col min="21" max="21" width="6.453125" customWidth="1"/>
    <col min="22" max="22" width="8.26953125" customWidth="1"/>
    <col min="23" max="25" width="6.6328125" customWidth="1"/>
  </cols>
  <sheetData>
    <row r="1" spans="1:23" ht="39" customHeight="1" x14ac:dyDescent="0.2">
      <c r="B1" s="408" t="s">
        <v>390</v>
      </c>
      <c r="C1" s="409"/>
      <c r="D1" s="409"/>
      <c r="E1" s="409"/>
      <c r="F1" s="409"/>
      <c r="G1" s="409"/>
      <c r="H1" s="409"/>
      <c r="I1" s="409"/>
      <c r="J1" s="409"/>
      <c r="K1" s="409"/>
      <c r="L1" s="409"/>
      <c r="M1" s="409"/>
      <c r="N1" s="409"/>
      <c r="O1" s="409"/>
      <c r="P1" s="409"/>
      <c r="Q1" s="409"/>
      <c r="R1" s="409"/>
      <c r="S1" s="409"/>
      <c r="T1" s="409"/>
      <c r="U1" s="409"/>
      <c r="V1" s="409"/>
      <c r="W1" s="409"/>
    </row>
    <row r="2" spans="1:23"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3" ht="15" customHeight="1" x14ac:dyDescent="0.2">
      <c r="A3" s="144"/>
      <c r="B3" s="147" t="s">
        <v>0</v>
      </c>
      <c r="C3" s="516" t="s">
        <v>5</v>
      </c>
      <c r="D3" s="520"/>
      <c r="E3" s="520"/>
      <c r="F3" s="508" t="s">
        <v>313</v>
      </c>
      <c r="G3" s="512"/>
      <c r="H3" s="508" t="s">
        <v>315</v>
      </c>
      <c r="I3" s="512"/>
      <c r="J3" s="508" t="s">
        <v>317</v>
      </c>
      <c r="K3" s="512"/>
      <c r="L3" s="508" t="s">
        <v>319</v>
      </c>
      <c r="M3" s="511"/>
      <c r="N3" s="510"/>
      <c r="O3" s="593" t="s">
        <v>50</v>
      </c>
      <c r="P3" s="593"/>
      <c r="Q3" s="594"/>
      <c r="R3" s="594"/>
      <c r="S3" s="597" t="s">
        <v>51</v>
      </c>
      <c r="T3" s="598"/>
      <c r="U3" s="598"/>
      <c r="V3" s="598"/>
      <c r="W3" s="603"/>
    </row>
    <row r="4" spans="1:23" ht="15" customHeight="1" thickBot="1" x14ac:dyDescent="0.25">
      <c r="A4" s="144"/>
      <c r="B4" s="148" t="s">
        <v>16</v>
      </c>
      <c r="C4" s="370">
        <v>44662</v>
      </c>
      <c r="D4" s="371">
        <v>44669</v>
      </c>
      <c r="E4" s="371">
        <v>44676</v>
      </c>
      <c r="F4" s="371">
        <v>44690</v>
      </c>
      <c r="G4" s="371">
        <v>44704</v>
      </c>
      <c r="H4" s="371">
        <v>44719</v>
      </c>
      <c r="I4" s="371">
        <v>44732</v>
      </c>
      <c r="J4" s="371">
        <v>44746</v>
      </c>
      <c r="K4" s="371">
        <v>44761</v>
      </c>
      <c r="L4" s="371">
        <v>44774</v>
      </c>
      <c r="M4" s="371">
        <v>44781</v>
      </c>
      <c r="N4" s="371" t="s">
        <v>395</v>
      </c>
      <c r="O4" s="371">
        <v>44811</v>
      </c>
      <c r="P4" s="371">
        <v>44816</v>
      </c>
      <c r="Q4" s="371">
        <v>44830</v>
      </c>
      <c r="R4" s="371">
        <v>44831</v>
      </c>
      <c r="S4" s="371">
        <v>44837</v>
      </c>
      <c r="T4" s="371">
        <v>44845</v>
      </c>
      <c r="U4" s="371">
        <v>44851</v>
      </c>
      <c r="V4" s="371" t="s">
        <v>400</v>
      </c>
      <c r="W4" s="371">
        <v>44865</v>
      </c>
    </row>
    <row r="5" spans="1:23" ht="30" customHeight="1" thickTop="1" x14ac:dyDescent="0.2">
      <c r="A5" s="144"/>
      <c r="B5" s="368" t="s">
        <v>59</v>
      </c>
      <c r="C5" s="158"/>
      <c r="D5" s="161">
        <v>10.3</v>
      </c>
      <c r="E5" s="158"/>
      <c r="F5" s="158"/>
      <c r="G5" s="206">
        <v>8.9</v>
      </c>
      <c r="H5" s="158"/>
      <c r="I5" s="206">
        <v>7.5</v>
      </c>
      <c r="J5" s="158"/>
      <c r="K5" s="158"/>
      <c r="L5" s="158"/>
      <c r="M5" s="206">
        <v>4.3</v>
      </c>
      <c r="N5" s="404">
        <v>5.3</v>
      </c>
      <c r="O5" s="158"/>
      <c r="P5" s="206">
        <v>3.4</v>
      </c>
      <c r="Q5" s="376"/>
      <c r="R5" s="406">
        <v>2.7</v>
      </c>
      <c r="S5" s="158"/>
      <c r="T5" s="206">
        <v>4.0999999999999996</v>
      </c>
      <c r="U5" s="158"/>
      <c r="V5" s="406">
        <v>2</v>
      </c>
      <c r="W5" s="75"/>
    </row>
    <row r="6" spans="1:23" ht="30" customHeight="1" x14ac:dyDescent="0.2">
      <c r="A6" s="144"/>
      <c r="B6" s="369" t="s">
        <v>61</v>
      </c>
      <c r="C6" s="158"/>
      <c r="D6" s="161">
        <v>10.199999999999999</v>
      </c>
      <c r="E6" s="158"/>
      <c r="F6" s="158"/>
      <c r="G6" s="158"/>
      <c r="H6" s="158"/>
      <c r="I6" s="158"/>
      <c r="J6" s="158"/>
      <c r="K6" s="158"/>
      <c r="L6" s="158"/>
      <c r="M6" s="206">
        <v>5.5</v>
      </c>
      <c r="N6" s="376"/>
      <c r="O6" s="158"/>
      <c r="P6" s="206">
        <v>2.5</v>
      </c>
      <c r="Q6" s="376"/>
      <c r="R6" s="406">
        <v>2.6</v>
      </c>
      <c r="S6" s="158"/>
      <c r="T6" s="206">
        <v>3.2</v>
      </c>
      <c r="U6" s="158"/>
      <c r="V6" s="75"/>
      <c r="W6" s="75"/>
    </row>
    <row r="7" spans="1:23" s="80" customFormat="1" ht="30" customHeight="1" x14ac:dyDescent="0.2">
      <c r="A7" s="144"/>
      <c r="B7" s="369" t="s">
        <v>326</v>
      </c>
      <c r="C7" s="158">
        <v>10</v>
      </c>
      <c r="D7" s="161">
        <v>10.3</v>
      </c>
      <c r="E7" s="158">
        <v>9.9</v>
      </c>
      <c r="F7" s="158">
        <v>9.6999999999999993</v>
      </c>
      <c r="G7" s="158">
        <v>8.6999999999999993</v>
      </c>
      <c r="H7" s="158">
        <v>8.8000000000000007</v>
      </c>
      <c r="I7" s="158">
        <v>8.4</v>
      </c>
      <c r="J7" s="158">
        <v>7.3</v>
      </c>
      <c r="K7" s="158">
        <v>5.9</v>
      </c>
      <c r="L7" s="158">
        <v>5.8</v>
      </c>
      <c r="M7" s="206">
        <v>5.0999999999999996</v>
      </c>
      <c r="N7" s="377">
        <v>3.6</v>
      </c>
      <c r="O7" s="158">
        <v>3.5</v>
      </c>
      <c r="P7" s="206">
        <v>3.7</v>
      </c>
      <c r="Q7" s="377">
        <v>3.3</v>
      </c>
      <c r="R7" s="158"/>
      <c r="S7" s="158">
        <v>2.5</v>
      </c>
      <c r="T7" s="206">
        <v>2.8</v>
      </c>
      <c r="U7" s="158">
        <v>2.5</v>
      </c>
      <c r="V7" s="206">
        <v>2.9</v>
      </c>
      <c r="W7" s="206">
        <v>2.6</v>
      </c>
    </row>
    <row r="8" spans="1:23" ht="30" customHeight="1" x14ac:dyDescent="0.2">
      <c r="A8" s="144"/>
      <c r="B8" s="369" t="s">
        <v>62</v>
      </c>
      <c r="C8" s="158"/>
      <c r="D8" s="161">
        <v>10</v>
      </c>
      <c r="E8" s="158"/>
      <c r="F8" s="158"/>
      <c r="G8" s="206">
        <v>9</v>
      </c>
      <c r="H8" s="158"/>
      <c r="I8" s="206">
        <v>7.1</v>
      </c>
      <c r="J8" s="158"/>
      <c r="K8" s="158"/>
      <c r="L8" s="158"/>
      <c r="M8" s="206">
        <v>4.0999999999999996</v>
      </c>
      <c r="N8" s="404">
        <v>7.6</v>
      </c>
      <c r="O8" s="158"/>
      <c r="P8" s="206">
        <v>6.9</v>
      </c>
      <c r="Q8" s="376"/>
      <c r="R8" s="406">
        <v>4.3</v>
      </c>
      <c r="S8" s="158"/>
      <c r="T8" s="206">
        <v>2.8</v>
      </c>
      <c r="U8" s="158"/>
      <c r="V8" s="406">
        <v>2.4</v>
      </c>
      <c r="W8" s="75"/>
    </row>
    <row r="9" spans="1:23" ht="30" customHeight="1" x14ac:dyDescent="0.2">
      <c r="A9" s="144"/>
      <c r="B9" s="369" t="s">
        <v>64</v>
      </c>
      <c r="C9" s="158"/>
      <c r="D9" s="161">
        <v>10.3</v>
      </c>
      <c r="E9" s="158"/>
      <c r="F9" s="158"/>
      <c r="G9" s="158"/>
      <c r="H9" s="158"/>
      <c r="I9" s="158"/>
      <c r="J9" s="158"/>
      <c r="K9" s="158"/>
      <c r="L9" s="158"/>
      <c r="M9" s="206">
        <v>5</v>
      </c>
      <c r="N9" s="376"/>
      <c r="O9" s="158"/>
      <c r="P9" s="206">
        <v>3.3</v>
      </c>
      <c r="Q9" s="376"/>
      <c r="R9" s="406">
        <v>4</v>
      </c>
      <c r="S9" s="158"/>
      <c r="T9" s="206">
        <v>2.8</v>
      </c>
      <c r="U9" s="158"/>
      <c r="V9" s="75"/>
      <c r="W9" s="75"/>
    </row>
    <row r="10" spans="1:23" ht="30" customHeight="1" x14ac:dyDescent="0.2">
      <c r="A10" s="144"/>
      <c r="B10" s="369" t="s">
        <v>65</v>
      </c>
      <c r="C10" s="158"/>
      <c r="D10" s="161">
        <v>10</v>
      </c>
      <c r="E10" s="158"/>
      <c r="F10" s="158"/>
      <c r="G10" s="206">
        <v>9.4</v>
      </c>
      <c r="H10" s="158"/>
      <c r="I10" s="206">
        <v>7.9</v>
      </c>
      <c r="J10" s="158"/>
      <c r="K10" s="158"/>
      <c r="L10" s="158"/>
      <c r="M10" s="206">
        <v>4.9000000000000004</v>
      </c>
      <c r="N10" s="404">
        <v>4.5</v>
      </c>
      <c r="O10" s="158"/>
      <c r="P10" s="206">
        <v>3.4</v>
      </c>
      <c r="Q10" s="376"/>
      <c r="R10" s="406">
        <v>3.7</v>
      </c>
      <c r="S10" s="158"/>
      <c r="T10" s="206">
        <v>2.6</v>
      </c>
      <c r="U10" s="158"/>
      <c r="V10" s="406">
        <v>2.7</v>
      </c>
      <c r="W10" s="75"/>
    </row>
    <row r="11" spans="1:23" ht="30" customHeight="1" x14ac:dyDescent="0.2">
      <c r="A11" s="144"/>
      <c r="B11" s="402" t="s">
        <v>323</v>
      </c>
      <c r="C11" s="161">
        <v>10</v>
      </c>
      <c r="D11" s="161">
        <v>10</v>
      </c>
      <c r="E11" s="206">
        <v>10</v>
      </c>
      <c r="F11" s="206">
        <v>9.6999999999999993</v>
      </c>
      <c r="G11" s="206">
        <v>8.6999999999999993</v>
      </c>
      <c r="H11" s="161">
        <v>8.6999999999999993</v>
      </c>
      <c r="I11" s="206">
        <v>7.8</v>
      </c>
      <c r="J11" s="206">
        <v>6.4</v>
      </c>
      <c r="K11" s="206">
        <v>6</v>
      </c>
      <c r="L11" s="206">
        <v>4.8</v>
      </c>
      <c r="M11" s="206">
        <v>4.0999999999999996</v>
      </c>
      <c r="N11" s="404">
        <v>4.5999999999999996</v>
      </c>
      <c r="O11" s="404">
        <v>3.4</v>
      </c>
      <c r="P11" s="206">
        <v>3.2</v>
      </c>
      <c r="Q11" s="404">
        <v>3.6</v>
      </c>
      <c r="R11" s="75"/>
      <c r="S11" s="404">
        <v>3.4</v>
      </c>
      <c r="T11" s="206">
        <v>4.0999999999999996</v>
      </c>
      <c r="U11" s="206">
        <v>2.9</v>
      </c>
      <c r="V11" s="406">
        <v>2.2000000000000002</v>
      </c>
      <c r="W11" s="75"/>
    </row>
    <row r="12" spans="1:23" ht="30" customHeight="1" x14ac:dyDescent="0.2">
      <c r="A12" s="144"/>
      <c r="B12" s="369" t="s">
        <v>301</v>
      </c>
      <c r="C12" s="158"/>
      <c r="D12" s="158"/>
      <c r="E12" s="158"/>
      <c r="F12" s="158"/>
      <c r="G12" s="158"/>
      <c r="H12" s="158"/>
      <c r="I12" s="158"/>
      <c r="J12" s="158"/>
      <c r="K12" s="158"/>
      <c r="L12" s="158"/>
      <c r="M12" s="158"/>
      <c r="N12" s="158"/>
      <c r="O12" s="158"/>
      <c r="P12" s="405">
        <v>4</v>
      </c>
      <c r="Q12" s="158"/>
      <c r="R12" s="206">
        <v>4.3</v>
      </c>
      <c r="S12" s="158"/>
      <c r="T12" s="206">
        <v>4.9000000000000004</v>
      </c>
      <c r="U12" s="158"/>
      <c r="V12" s="158"/>
      <c r="W12" s="158"/>
    </row>
    <row r="13" spans="1:23" ht="30" customHeight="1" x14ac:dyDescent="0.2">
      <c r="A13" s="144"/>
      <c r="B13" s="369" t="s">
        <v>298</v>
      </c>
      <c r="C13" s="381"/>
      <c r="D13" s="158"/>
      <c r="E13" s="158"/>
      <c r="F13" s="381"/>
      <c r="G13" s="381"/>
      <c r="H13" s="381"/>
      <c r="I13" s="381"/>
      <c r="J13" s="381"/>
      <c r="K13" s="381"/>
      <c r="L13" s="381"/>
      <c r="M13" s="381"/>
      <c r="N13" s="376"/>
      <c r="O13" s="381"/>
      <c r="P13" s="382"/>
      <c r="Q13" s="376"/>
      <c r="R13" s="75"/>
      <c r="S13" s="381"/>
      <c r="T13" s="381"/>
      <c r="U13" s="381"/>
      <c r="V13" s="75"/>
      <c r="W13" s="75"/>
    </row>
    <row r="14" spans="1:23" ht="30" customHeight="1" x14ac:dyDescent="0.2">
      <c r="A14" s="144"/>
      <c r="B14" s="369" t="s">
        <v>299</v>
      </c>
      <c r="C14" s="381"/>
      <c r="D14" s="381"/>
      <c r="E14" s="381"/>
      <c r="F14" s="381"/>
      <c r="G14" s="381"/>
      <c r="H14" s="381"/>
      <c r="I14" s="381"/>
      <c r="J14" s="381"/>
      <c r="K14" s="381"/>
      <c r="L14" s="381"/>
      <c r="M14" s="381"/>
      <c r="N14" s="376"/>
      <c r="O14" s="381"/>
      <c r="P14" s="381"/>
      <c r="Q14" s="376"/>
      <c r="R14" s="75"/>
      <c r="S14" s="381"/>
      <c r="T14" s="382"/>
      <c r="U14" s="382"/>
      <c r="V14" s="75"/>
      <c r="W14" s="75"/>
    </row>
    <row r="15" spans="1:23" ht="30" customHeight="1" x14ac:dyDescent="0.2">
      <c r="A15" s="144"/>
      <c r="B15" s="369" t="s">
        <v>300</v>
      </c>
      <c r="C15" s="381"/>
      <c r="D15" s="382"/>
      <c r="E15" s="381"/>
      <c r="F15" s="381"/>
      <c r="G15" s="381"/>
      <c r="H15" s="381"/>
      <c r="I15" s="381"/>
      <c r="J15" s="381"/>
      <c r="K15" s="381"/>
      <c r="L15" s="381"/>
      <c r="M15" s="381"/>
      <c r="N15" s="376"/>
      <c r="O15" s="381"/>
      <c r="P15" s="381"/>
      <c r="Q15" s="376"/>
      <c r="R15" s="376"/>
      <c r="S15" s="381"/>
      <c r="T15" s="381"/>
      <c r="U15" s="381"/>
      <c r="V15" s="376"/>
      <c r="W15" s="376"/>
    </row>
    <row r="16" spans="1:23" ht="30" customHeight="1" x14ac:dyDescent="0.2">
      <c r="A16" s="144"/>
      <c r="B16" s="369" t="s">
        <v>383</v>
      </c>
      <c r="C16" s="381"/>
      <c r="D16" s="381"/>
      <c r="E16" s="381"/>
      <c r="F16" s="381"/>
      <c r="G16" s="381"/>
      <c r="H16" s="381"/>
      <c r="I16" s="381"/>
      <c r="J16" s="381"/>
      <c r="K16" s="381"/>
      <c r="L16" s="381"/>
      <c r="M16" s="381"/>
      <c r="N16" s="376"/>
      <c r="O16" s="381"/>
      <c r="P16" s="381"/>
      <c r="Q16" s="376"/>
      <c r="R16" s="376"/>
      <c r="S16" s="381"/>
      <c r="T16" s="381"/>
      <c r="U16" s="376"/>
      <c r="V16" s="376"/>
      <c r="W16" s="376"/>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19" t="s">
        <v>260</v>
      </c>
      <c r="D23" s="520"/>
      <c r="E23" s="520"/>
      <c r="F23" s="520"/>
      <c r="G23" s="517"/>
      <c r="H23" s="601" t="s">
        <v>263</v>
      </c>
      <c r="I23" s="604"/>
      <c r="J23" s="605"/>
      <c r="K23" s="597" t="s">
        <v>265</v>
      </c>
      <c r="L23" s="598"/>
      <c r="M23" s="603"/>
      <c r="N23" s="601" t="s">
        <v>266</v>
      </c>
      <c r="O23" s="604"/>
      <c r="P23" s="605"/>
      <c r="Q23" s="601" t="s">
        <v>55</v>
      </c>
      <c r="R23" s="512"/>
    </row>
    <row r="24" spans="1:21" s="80" customFormat="1" ht="15" customHeight="1" thickBot="1" x14ac:dyDescent="0.25">
      <c r="A24" s="144"/>
      <c r="B24" s="148" t="s">
        <v>16</v>
      </c>
      <c r="C24" s="370">
        <v>44501</v>
      </c>
      <c r="D24" s="383">
        <v>44872</v>
      </c>
      <c r="E24" s="383">
        <v>44880</v>
      </c>
      <c r="F24" s="383">
        <v>44886</v>
      </c>
      <c r="G24" s="383">
        <v>44893</v>
      </c>
      <c r="H24" s="383">
        <v>44900</v>
      </c>
      <c r="I24" s="383" t="s">
        <v>403</v>
      </c>
      <c r="J24" s="383">
        <v>44915</v>
      </c>
      <c r="K24" s="383">
        <v>11</v>
      </c>
      <c r="L24" s="383">
        <v>44943</v>
      </c>
      <c r="M24" s="383">
        <v>44949</v>
      </c>
      <c r="N24" s="383">
        <v>44963</v>
      </c>
      <c r="O24" s="383">
        <v>44970</v>
      </c>
      <c r="P24" s="383">
        <v>44979</v>
      </c>
      <c r="Q24" s="383">
        <v>44992</v>
      </c>
      <c r="R24" s="383">
        <v>45005</v>
      </c>
    </row>
    <row r="25" spans="1:21" ht="30" customHeight="1" thickTop="1" x14ac:dyDescent="0.2">
      <c r="A25" s="144"/>
      <c r="B25" s="368" t="s">
        <v>59</v>
      </c>
      <c r="C25" s="206">
        <v>2</v>
      </c>
      <c r="D25" s="206">
        <v>0.6</v>
      </c>
      <c r="E25" s="206">
        <v>0.5</v>
      </c>
      <c r="F25" s="381"/>
      <c r="G25" s="407">
        <v>0.7</v>
      </c>
      <c r="H25" s="381"/>
      <c r="I25" s="415">
        <v>3</v>
      </c>
      <c r="J25" s="411">
        <v>2.4</v>
      </c>
      <c r="K25" s="381"/>
      <c r="L25" s="407">
        <v>3.3</v>
      </c>
      <c r="M25" s="381"/>
      <c r="N25" s="407">
        <v>8.8000000000000007</v>
      </c>
      <c r="O25" s="415">
        <v>9</v>
      </c>
      <c r="P25" s="381"/>
      <c r="Q25" s="381"/>
      <c r="R25" s="381"/>
    </row>
    <row r="26" spans="1:21" ht="30" customHeight="1" x14ac:dyDescent="0.2">
      <c r="A26" s="144"/>
      <c r="B26" s="369" t="s">
        <v>61</v>
      </c>
      <c r="C26" s="206">
        <v>2</v>
      </c>
      <c r="D26" s="158"/>
      <c r="E26" s="206">
        <v>1.6</v>
      </c>
      <c r="F26" s="381"/>
      <c r="G26" s="407">
        <v>1.3</v>
      </c>
      <c r="H26" s="381"/>
      <c r="I26" s="414">
        <v>1.8</v>
      </c>
      <c r="J26" s="381"/>
      <c r="K26" s="381"/>
      <c r="L26" s="407">
        <v>3.7</v>
      </c>
      <c r="M26" s="381"/>
      <c r="N26" s="381"/>
      <c r="O26" s="381"/>
      <c r="P26" s="381"/>
      <c r="Q26" s="381"/>
      <c r="R26" s="381"/>
    </row>
    <row r="27" spans="1:21" ht="30" customHeight="1" x14ac:dyDescent="0.2">
      <c r="A27" s="144"/>
      <c r="B27" s="369" t="s">
        <v>326</v>
      </c>
      <c r="C27" s="206">
        <v>2.5</v>
      </c>
      <c r="D27" s="158">
        <v>2.2999999999999998</v>
      </c>
      <c r="E27" s="206">
        <v>4</v>
      </c>
      <c r="F27" s="381">
        <v>1.8</v>
      </c>
      <c r="G27" s="407">
        <v>2.6</v>
      </c>
      <c r="H27" s="381">
        <v>2.2999999999999998</v>
      </c>
      <c r="I27" s="414">
        <v>1.9</v>
      </c>
      <c r="J27" s="381">
        <v>4.7</v>
      </c>
      <c r="K27" s="381">
        <v>3.8</v>
      </c>
      <c r="L27" s="405">
        <v>3.8</v>
      </c>
      <c r="M27" s="410">
        <v>3.5</v>
      </c>
      <c r="N27" s="410">
        <v>10.5</v>
      </c>
      <c r="O27" s="405">
        <v>10.199999999999999</v>
      </c>
      <c r="P27" s="410">
        <v>10.6</v>
      </c>
      <c r="Q27" s="410">
        <v>10.5</v>
      </c>
      <c r="R27" s="410">
        <v>9.9</v>
      </c>
    </row>
    <row r="28" spans="1:21" ht="30" customHeight="1" x14ac:dyDescent="0.2">
      <c r="A28" s="144"/>
      <c r="B28" s="369" t="s">
        <v>62</v>
      </c>
      <c r="C28" s="206">
        <v>3.3</v>
      </c>
      <c r="D28" s="206">
        <v>1.1000000000000001</v>
      </c>
      <c r="E28" s="206">
        <v>1.8</v>
      </c>
      <c r="F28" s="381"/>
      <c r="G28" s="407">
        <v>1.4</v>
      </c>
      <c r="H28" s="381"/>
      <c r="I28" s="414">
        <v>1.4</v>
      </c>
      <c r="J28" s="407">
        <v>3.7</v>
      </c>
      <c r="K28" s="381"/>
      <c r="L28" s="415">
        <v>4</v>
      </c>
      <c r="M28" s="382"/>
      <c r="N28" s="407">
        <v>9.4</v>
      </c>
      <c r="O28" s="415">
        <v>9</v>
      </c>
      <c r="P28" s="381"/>
      <c r="Q28" s="381"/>
      <c r="R28" s="381"/>
    </row>
    <row r="29" spans="1:21" ht="30" customHeight="1" x14ac:dyDescent="0.2">
      <c r="A29" s="144"/>
      <c r="B29" s="369" t="s">
        <v>64</v>
      </c>
      <c r="C29" s="206">
        <v>1.2</v>
      </c>
      <c r="D29" s="206">
        <v>0.7</v>
      </c>
      <c r="E29" s="206">
        <v>1.6</v>
      </c>
      <c r="F29" s="381"/>
      <c r="G29" s="407">
        <v>1.8</v>
      </c>
      <c r="H29" s="381"/>
      <c r="I29" s="414">
        <v>2.2000000000000002</v>
      </c>
      <c r="J29" s="381"/>
      <c r="K29" s="381"/>
      <c r="L29" s="407">
        <v>3.8</v>
      </c>
      <c r="M29" s="381"/>
      <c r="N29" s="381"/>
      <c r="O29" s="381"/>
      <c r="P29" s="381"/>
      <c r="Q29" s="381"/>
      <c r="R29" s="381"/>
    </row>
    <row r="30" spans="1:21" ht="30" customHeight="1" x14ac:dyDescent="0.2">
      <c r="A30" s="144"/>
      <c r="B30" s="369" t="s">
        <v>65</v>
      </c>
      <c r="C30" s="412">
        <v>2.2999999999999998</v>
      </c>
      <c r="D30" s="412">
        <v>1.8</v>
      </c>
      <c r="E30" s="412">
        <v>1.8</v>
      </c>
      <c r="F30" s="413"/>
      <c r="G30" s="414">
        <v>1.8</v>
      </c>
      <c r="H30" s="413"/>
      <c r="I30" s="415">
        <v>2</v>
      </c>
      <c r="J30" s="414">
        <v>2.2000000000000002</v>
      </c>
      <c r="K30" s="413"/>
      <c r="L30" s="414">
        <v>3.8</v>
      </c>
      <c r="M30" s="413"/>
      <c r="N30" s="414">
        <v>7.1</v>
      </c>
      <c r="O30" s="414">
        <v>10.199999999999999</v>
      </c>
      <c r="P30" s="413"/>
      <c r="Q30" s="413"/>
      <c r="R30" s="413"/>
    </row>
    <row r="31" spans="1:21" ht="30" customHeight="1" x14ac:dyDescent="0.2">
      <c r="A31" s="144"/>
      <c r="B31" s="369" t="s">
        <v>323</v>
      </c>
      <c r="C31" s="416">
        <v>2</v>
      </c>
      <c r="D31" s="412">
        <v>1.6</v>
      </c>
      <c r="E31" s="412">
        <v>1.6</v>
      </c>
      <c r="F31" s="414">
        <v>1.4</v>
      </c>
      <c r="G31" s="414">
        <v>1.4</v>
      </c>
      <c r="H31" s="414">
        <v>3.6</v>
      </c>
      <c r="I31" s="414">
        <v>2.2000000000000002</v>
      </c>
      <c r="J31" s="414">
        <v>1.9</v>
      </c>
      <c r="K31" s="414">
        <v>4.3</v>
      </c>
      <c r="L31" s="414">
        <v>3.8</v>
      </c>
      <c r="M31" s="414">
        <v>3.6</v>
      </c>
      <c r="N31" s="414">
        <v>10.1</v>
      </c>
      <c r="O31" s="414">
        <v>10.3</v>
      </c>
      <c r="P31" s="414">
        <v>10.5</v>
      </c>
      <c r="Q31" s="414">
        <v>10.4</v>
      </c>
      <c r="R31" s="414">
        <v>9.5</v>
      </c>
    </row>
    <row r="32" spans="1:21" ht="30" customHeight="1" x14ac:dyDescent="0.2">
      <c r="A32" s="144"/>
      <c r="B32" s="369" t="s">
        <v>301</v>
      </c>
      <c r="C32" s="158"/>
      <c r="D32" s="158"/>
      <c r="E32" s="206">
        <v>4.5999999999999996</v>
      </c>
      <c r="F32" s="381"/>
      <c r="G32" s="407">
        <v>4.8</v>
      </c>
      <c r="H32" s="381"/>
      <c r="I32" s="414">
        <v>3.6</v>
      </c>
      <c r="J32" s="381"/>
      <c r="K32" s="381"/>
      <c r="L32" s="407">
        <v>3.8</v>
      </c>
      <c r="M32" s="381"/>
      <c r="N32" s="381"/>
      <c r="O32" s="381"/>
      <c r="P32" s="381"/>
      <c r="Q32" s="381"/>
      <c r="R32" s="381"/>
    </row>
    <row r="33" spans="2:18" ht="30" customHeight="1" x14ac:dyDescent="0.2">
      <c r="B33" s="369" t="s">
        <v>298</v>
      </c>
      <c r="C33" s="381"/>
      <c r="D33" s="158"/>
      <c r="E33" s="206">
        <v>3.8</v>
      </c>
      <c r="F33" s="381"/>
      <c r="G33" s="407">
        <v>3.6</v>
      </c>
      <c r="H33" s="381"/>
      <c r="I33" s="413"/>
      <c r="J33" s="381"/>
      <c r="K33" s="381"/>
      <c r="L33" s="381"/>
      <c r="M33" s="381"/>
      <c r="N33" s="381"/>
      <c r="O33" s="381"/>
      <c r="P33" s="381"/>
      <c r="Q33" s="381"/>
      <c r="R33" s="381"/>
    </row>
    <row r="34" spans="2:18" ht="30" customHeight="1" x14ac:dyDescent="0.2">
      <c r="B34" s="369" t="s">
        <v>299</v>
      </c>
      <c r="C34" s="381"/>
      <c r="D34" s="381"/>
      <c r="E34" s="407">
        <v>5.2</v>
      </c>
      <c r="F34" s="382"/>
      <c r="G34" s="407">
        <v>3.2</v>
      </c>
      <c r="H34" s="381"/>
      <c r="I34" s="414">
        <v>4.3</v>
      </c>
      <c r="J34" s="382"/>
      <c r="K34" s="382"/>
      <c r="L34" s="382"/>
      <c r="M34" s="382"/>
      <c r="N34" s="382"/>
      <c r="O34" s="382"/>
      <c r="P34" s="382"/>
      <c r="Q34" s="382"/>
      <c r="R34" s="382"/>
    </row>
    <row r="35" spans="2:18" ht="30" customHeight="1" x14ac:dyDescent="0.2">
      <c r="B35" s="369" t="s">
        <v>300</v>
      </c>
      <c r="C35" s="381"/>
      <c r="D35" s="382"/>
      <c r="E35" s="407">
        <v>6.3</v>
      </c>
      <c r="F35" s="381"/>
      <c r="G35" s="407">
        <v>4.9000000000000004</v>
      </c>
      <c r="H35" s="381"/>
      <c r="I35" s="414">
        <v>3.7</v>
      </c>
      <c r="J35" s="381"/>
      <c r="K35" s="381"/>
      <c r="L35" s="381"/>
      <c r="M35" s="381"/>
      <c r="N35" s="381"/>
      <c r="O35" s="381"/>
      <c r="P35" s="381"/>
      <c r="Q35" s="381"/>
      <c r="R35" s="381"/>
    </row>
    <row r="36" spans="2:18" ht="30" customHeight="1" x14ac:dyDescent="0.2">
      <c r="B36" s="369" t="s">
        <v>383</v>
      </c>
      <c r="C36" s="381"/>
      <c r="D36" s="381"/>
      <c r="E36" s="381"/>
      <c r="F36" s="381"/>
      <c r="G36" s="381"/>
      <c r="H36" s="381"/>
      <c r="I36" s="413"/>
      <c r="J36" s="381"/>
      <c r="K36" s="381"/>
      <c r="L36" s="381"/>
      <c r="M36" s="381"/>
      <c r="N36" s="381"/>
      <c r="O36" s="381"/>
      <c r="P36" s="381"/>
      <c r="Q36" s="381"/>
      <c r="R36" s="381"/>
    </row>
    <row r="37" spans="2:18" ht="30" customHeight="1" x14ac:dyDescent="0.2"/>
    <row r="38" spans="2:18" ht="30" customHeight="1" x14ac:dyDescent="0.2"/>
    <row r="39" spans="2:18" ht="30" customHeight="1" x14ac:dyDescent="0.2"/>
    <row r="40" spans="2:18" ht="30" customHeight="1" x14ac:dyDescent="0.2"/>
    <row r="41" spans="2:18" ht="28.5" customHeight="1" x14ac:dyDescent="0.2"/>
    <row r="42" spans="2:18" ht="30" customHeight="1" x14ac:dyDescent="0.2"/>
    <row r="43" spans="2:18" ht="15.75" customHeight="1" x14ac:dyDescent="0.2"/>
    <row r="44" spans="2:18" ht="15" customHeight="1" x14ac:dyDescent="0.2"/>
    <row r="45" spans="2:18" ht="15.75" customHeight="1" x14ac:dyDescent="0.2"/>
    <row r="46" spans="2:18" ht="30.75" customHeight="1" x14ac:dyDescent="0.2"/>
    <row r="47" spans="2:18" ht="30.75" customHeight="1" x14ac:dyDescent="0.2"/>
    <row r="48" spans="2:18" ht="30.75" customHeight="1" x14ac:dyDescent="0.2"/>
    <row r="49" ht="30.75" customHeight="1" x14ac:dyDescent="0.2"/>
    <row r="50" ht="30.75" customHeight="1" x14ac:dyDescent="0.2"/>
    <row r="51" ht="30.75" customHeight="1" x14ac:dyDescent="0.2"/>
    <row r="52" ht="30.75" customHeight="1" x14ac:dyDescent="0.2"/>
  </sheetData>
  <mergeCells count="12">
    <mergeCell ref="Q23:R23"/>
    <mergeCell ref="C23:G23"/>
    <mergeCell ref="H23:J23"/>
    <mergeCell ref="K23:M23"/>
    <mergeCell ref="N23:P23"/>
    <mergeCell ref="O3:R3"/>
    <mergeCell ref="S3:W3"/>
    <mergeCell ref="C3:E3"/>
    <mergeCell ref="F3:G3"/>
    <mergeCell ref="H3:I3"/>
    <mergeCell ref="J3:K3"/>
    <mergeCell ref="L3:N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65" t="s">
        <v>408</v>
      </c>
      <c r="B1" s="524" t="s">
        <v>111</v>
      </c>
      <c r="C1" s="529"/>
      <c r="D1" s="417" t="s">
        <v>112</v>
      </c>
      <c r="E1" s="524" t="s">
        <v>113</v>
      </c>
      <c r="F1" s="529"/>
      <c r="G1" s="556" t="s">
        <v>407</v>
      </c>
      <c r="H1" s="556">
        <v>45041</v>
      </c>
      <c r="I1" s="556" t="s">
        <v>232</v>
      </c>
      <c r="J1" s="556">
        <v>45068</v>
      </c>
      <c r="K1" s="556" t="s">
        <v>233</v>
      </c>
      <c r="L1" s="579">
        <v>45096</v>
      </c>
      <c r="M1" s="577" t="s">
        <v>411</v>
      </c>
      <c r="N1" s="556">
        <v>45125</v>
      </c>
      <c r="O1" s="577" t="s">
        <v>213</v>
      </c>
      <c r="P1" s="579">
        <v>45159</v>
      </c>
      <c r="Q1" s="579" t="s">
        <v>413</v>
      </c>
      <c r="R1" s="556">
        <v>45188</v>
      </c>
      <c r="S1" s="556" t="s">
        <v>415</v>
      </c>
      <c r="T1" s="570">
        <v>45215</v>
      </c>
      <c r="U1" s="556" t="s">
        <v>416</v>
      </c>
      <c r="V1" s="556">
        <v>45251</v>
      </c>
      <c r="W1" s="556" t="s">
        <v>241</v>
      </c>
      <c r="X1" s="556">
        <v>45278</v>
      </c>
      <c r="Y1" s="570" t="s">
        <v>418</v>
      </c>
      <c r="Z1" s="556">
        <v>45313</v>
      </c>
      <c r="AA1" s="556" t="s">
        <v>419</v>
      </c>
      <c r="AB1" s="579">
        <v>45341</v>
      </c>
      <c r="AC1" s="556" t="s">
        <v>376</v>
      </c>
      <c r="AD1" s="608">
        <v>45370</v>
      </c>
    </row>
    <row r="2" spans="1:30" ht="13.5" customHeight="1" thickBot="1" x14ac:dyDescent="0.25">
      <c r="A2" s="566"/>
      <c r="B2" s="528"/>
      <c r="C2" s="537"/>
      <c r="D2" s="418" t="s">
        <v>120</v>
      </c>
      <c r="E2" s="528"/>
      <c r="F2" s="537"/>
      <c r="G2" s="576"/>
      <c r="H2" s="576"/>
      <c r="I2" s="576"/>
      <c r="J2" s="576"/>
      <c r="K2" s="576"/>
      <c r="L2" s="580"/>
      <c r="M2" s="607"/>
      <c r="N2" s="576"/>
      <c r="O2" s="578"/>
      <c r="P2" s="606"/>
      <c r="Q2" s="606"/>
      <c r="R2" s="576"/>
      <c r="S2" s="576"/>
      <c r="T2" s="575"/>
      <c r="U2" s="576"/>
      <c r="V2" s="576"/>
      <c r="W2" s="576"/>
      <c r="X2" s="576"/>
      <c r="Y2" s="575"/>
      <c r="Z2" s="576"/>
      <c r="AA2" s="576"/>
      <c r="AB2" s="580"/>
      <c r="AC2" s="576"/>
      <c r="AD2" s="609"/>
    </row>
    <row r="3" spans="1:30" ht="29.25" customHeight="1" x14ac:dyDescent="0.2">
      <c r="A3" s="560" t="s">
        <v>121</v>
      </c>
      <c r="B3" s="525" t="s">
        <v>122</v>
      </c>
      <c r="C3" s="535" t="s">
        <v>123</v>
      </c>
      <c r="D3" s="574">
        <v>0.5</v>
      </c>
      <c r="E3" s="423" t="s">
        <v>124</v>
      </c>
      <c r="F3" s="429" t="s">
        <v>125</v>
      </c>
      <c r="G3" s="172">
        <v>15.5</v>
      </c>
      <c r="H3" s="291">
        <v>15.4</v>
      </c>
      <c r="I3" s="172">
        <v>17.600000000000001</v>
      </c>
      <c r="J3" s="291">
        <v>22.2</v>
      </c>
      <c r="K3" s="172">
        <v>20.5</v>
      </c>
      <c r="L3" s="291">
        <v>25.3</v>
      </c>
      <c r="M3" s="293">
        <v>26.7</v>
      </c>
      <c r="N3" s="172">
        <v>28.62</v>
      </c>
      <c r="O3" s="277">
        <v>31.1</v>
      </c>
      <c r="P3" s="277">
        <v>31.3</v>
      </c>
      <c r="Q3" s="291">
        <v>30</v>
      </c>
      <c r="R3" s="172">
        <v>29.8</v>
      </c>
      <c r="S3" s="172">
        <v>25.7</v>
      </c>
      <c r="T3" s="172">
        <v>21.1</v>
      </c>
      <c r="U3" s="172">
        <v>19.3</v>
      </c>
      <c r="V3" s="172">
        <v>13.9</v>
      </c>
      <c r="W3" s="172">
        <v>9.8000000000000007</v>
      </c>
      <c r="X3" s="172">
        <v>10.199999999999999</v>
      </c>
      <c r="Y3" s="172">
        <v>7</v>
      </c>
      <c r="Z3" s="172">
        <v>8.6999999999999993</v>
      </c>
      <c r="AA3" s="172">
        <v>7</v>
      </c>
      <c r="AB3" s="172">
        <v>9.3000000000000007</v>
      </c>
      <c r="AC3" s="172">
        <v>8.4</v>
      </c>
      <c r="AD3" s="261">
        <v>10.1</v>
      </c>
    </row>
    <row r="4" spans="1:30" ht="29.25" customHeight="1" x14ac:dyDescent="0.2">
      <c r="A4" s="567"/>
      <c r="B4" s="543"/>
      <c r="C4" s="530"/>
      <c r="D4" s="533"/>
      <c r="E4" s="424" t="s">
        <v>126</v>
      </c>
      <c r="F4" s="430" t="s">
        <v>120</v>
      </c>
      <c r="G4" s="173">
        <v>1.8</v>
      </c>
      <c r="H4" s="173">
        <v>2</v>
      </c>
      <c r="I4" s="173">
        <v>2.8</v>
      </c>
      <c r="J4" s="173">
        <v>3.6</v>
      </c>
      <c r="K4" s="173">
        <v>1.6</v>
      </c>
      <c r="L4" s="173" t="s">
        <v>410</v>
      </c>
      <c r="M4" s="297">
        <v>3.1</v>
      </c>
      <c r="N4" s="173">
        <v>3</v>
      </c>
      <c r="O4" s="272" t="s">
        <v>412</v>
      </c>
      <c r="P4" s="272">
        <v>3.7</v>
      </c>
      <c r="Q4" s="173" t="s">
        <v>414</v>
      </c>
      <c r="R4" s="173" t="s">
        <v>412</v>
      </c>
      <c r="S4" s="173" t="s">
        <v>320</v>
      </c>
      <c r="T4" s="173">
        <v>2.5</v>
      </c>
      <c r="U4" s="173" t="s">
        <v>417</v>
      </c>
      <c r="V4" s="173">
        <v>1.3</v>
      </c>
      <c r="W4" s="173">
        <v>2</v>
      </c>
      <c r="X4" s="173">
        <v>1.4</v>
      </c>
      <c r="Y4" s="173">
        <v>1.8</v>
      </c>
      <c r="Z4" s="173">
        <v>2.6</v>
      </c>
      <c r="AA4" s="173">
        <v>2</v>
      </c>
      <c r="AB4" s="173" t="s">
        <v>420</v>
      </c>
      <c r="AC4" s="452">
        <v>2.6</v>
      </c>
      <c r="AD4" s="284">
        <v>2.5</v>
      </c>
    </row>
    <row r="5" spans="1:30" ht="29.25" customHeight="1" x14ac:dyDescent="0.2">
      <c r="A5" s="567"/>
      <c r="B5" s="543"/>
      <c r="C5" s="530"/>
      <c r="D5" s="533"/>
      <c r="E5" s="424" t="s">
        <v>129</v>
      </c>
      <c r="F5" s="430" t="s">
        <v>130</v>
      </c>
      <c r="G5" s="176">
        <v>100</v>
      </c>
      <c r="H5" s="176">
        <v>99</v>
      </c>
      <c r="I5" s="176">
        <v>98</v>
      </c>
      <c r="J5" s="176">
        <v>118</v>
      </c>
      <c r="K5" s="176">
        <v>108</v>
      </c>
      <c r="L5" s="176">
        <v>116</v>
      </c>
      <c r="M5" s="259">
        <v>115</v>
      </c>
      <c r="N5" s="176">
        <v>114.4</v>
      </c>
      <c r="O5" s="248">
        <v>119</v>
      </c>
      <c r="P5" s="248">
        <v>126</v>
      </c>
      <c r="Q5" s="176">
        <v>118</v>
      </c>
      <c r="R5" s="176">
        <v>120</v>
      </c>
      <c r="S5" s="176">
        <v>98</v>
      </c>
      <c r="T5" s="176">
        <v>107</v>
      </c>
      <c r="U5" s="176">
        <v>101</v>
      </c>
      <c r="V5" s="176">
        <v>96</v>
      </c>
      <c r="W5" s="176">
        <v>100</v>
      </c>
      <c r="X5" s="176">
        <v>97</v>
      </c>
      <c r="Y5" s="176">
        <v>95</v>
      </c>
      <c r="Z5" s="176">
        <v>96</v>
      </c>
      <c r="AA5" s="176">
        <v>92</v>
      </c>
      <c r="AB5" s="176">
        <v>98</v>
      </c>
      <c r="AC5" s="176">
        <v>100</v>
      </c>
      <c r="AD5" s="270">
        <v>100</v>
      </c>
    </row>
    <row r="6" spans="1:30" ht="29.25" customHeight="1" thickBot="1" x14ac:dyDescent="0.25">
      <c r="A6" s="564"/>
      <c r="B6" s="528"/>
      <c r="C6" s="537"/>
      <c r="D6" s="538"/>
      <c r="E6" s="278" t="s">
        <v>131</v>
      </c>
      <c r="F6" s="107" t="s">
        <v>132</v>
      </c>
      <c r="G6" s="179">
        <v>9.9</v>
      </c>
      <c r="H6" s="179">
        <v>9.9</v>
      </c>
      <c r="I6" s="179">
        <v>9.3000000000000007</v>
      </c>
      <c r="J6" s="179">
        <v>10.199999999999999</v>
      </c>
      <c r="K6" s="179">
        <v>9.6999999999999993</v>
      </c>
      <c r="L6" s="179">
        <v>9.5</v>
      </c>
      <c r="M6" s="420">
        <v>9.1999999999999993</v>
      </c>
      <c r="N6" s="179">
        <v>8.9</v>
      </c>
      <c r="O6" s="403">
        <v>8.8000000000000007</v>
      </c>
      <c r="P6" s="403">
        <v>9.4</v>
      </c>
      <c r="Q6" s="419">
        <v>8.9</v>
      </c>
      <c r="R6" s="179">
        <v>9.1</v>
      </c>
      <c r="S6" s="419">
        <v>8</v>
      </c>
      <c r="T6" s="419">
        <v>9.5</v>
      </c>
      <c r="U6" s="419">
        <v>9.3000000000000007</v>
      </c>
      <c r="V6" s="419">
        <v>9.9</v>
      </c>
      <c r="W6" s="419">
        <v>11.4</v>
      </c>
      <c r="X6" s="419">
        <v>10.8</v>
      </c>
      <c r="Y6" s="419">
        <v>11.5</v>
      </c>
      <c r="Z6" s="419">
        <v>11.2</v>
      </c>
      <c r="AA6" s="419">
        <v>11.2</v>
      </c>
      <c r="AB6" s="419">
        <v>11.2</v>
      </c>
      <c r="AC6" s="419">
        <v>11.7</v>
      </c>
      <c r="AD6" s="453">
        <v>11.3</v>
      </c>
    </row>
    <row r="7" spans="1:30" ht="29.25" customHeight="1" x14ac:dyDescent="0.2">
      <c r="A7" s="560" t="s">
        <v>133</v>
      </c>
      <c r="B7" s="525" t="s">
        <v>134</v>
      </c>
      <c r="C7" s="535" t="s">
        <v>135</v>
      </c>
      <c r="D7" s="574">
        <v>0.5</v>
      </c>
      <c r="E7" s="423" t="s">
        <v>124</v>
      </c>
      <c r="F7" s="429" t="s">
        <v>125</v>
      </c>
      <c r="G7" s="291">
        <v>12.6</v>
      </c>
      <c r="H7" s="291">
        <v>13.3</v>
      </c>
      <c r="I7" s="291">
        <v>15.4</v>
      </c>
      <c r="J7" s="291">
        <v>18.8</v>
      </c>
      <c r="K7" s="291">
        <v>20.2</v>
      </c>
      <c r="L7" s="291">
        <v>23.3</v>
      </c>
      <c r="M7" s="293">
        <v>24.8</v>
      </c>
      <c r="N7" s="291">
        <v>28.54</v>
      </c>
      <c r="O7" s="277">
        <v>30.7</v>
      </c>
      <c r="P7" s="277">
        <v>29.2</v>
      </c>
      <c r="Q7" s="291">
        <v>29.2</v>
      </c>
      <c r="R7" s="291">
        <v>29</v>
      </c>
      <c r="S7" s="291">
        <v>25.9</v>
      </c>
      <c r="T7" s="291">
        <v>21.5</v>
      </c>
      <c r="U7" s="291">
        <v>19.899999999999999</v>
      </c>
      <c r="V7" s="291">
        <v>16.100000000000001</v>
      </c>
      <c r="W7" s="291">
        <v>13.3</v>
      </c>
      <c r="X7" s="291">
        <v>12.7</v>
      </c>
      <c r="Y7" s="291">
        <v>10.4</v>
      </c>
      <c r="Z7" s="291">
        <v>9.8000000000000007</v>
      </c>
      <c r="AA7" s="291">
        <v>8.8000000000000007</v>
      </c>
      <c r="AB7" s="291">
        <v>9</v>
      </c>
      <c r="AC7" s="291">
        <v>8.4</v>
      </c>
      <c r="AD7" s="298">
        <v>8.6999999999999993</v>
      </c>
    </row>
    <row r="8" spans="1:30" ht="29.25" customHeight="1" x14ac:dyDescent="0.2">
      <c r="A8" s="561"/>
      <c r="B8" s="543"/>
      <c r="C8" s="530"/>
      <c r="D8" s="533"/>
      <c r="E8" s="425" t="s">
        <v>126</v>
      </c>
      <c r="F8" s="430" t="s">
        <v>120</v>
      </c>
      <c r="G8" s="173">
        <v>10.6</v>
      </c>
      <c r="H8" s="173">
        <v>8.4</v>
      </c>
      <c r="I8" s="173">
        <v>9.3000000000000007</v>
      </c>
      <c r="J8" s="173">
        <v>8</v>
      </c>
      <c r="K8" s="173">
        <v>3.5</v>
      </c>
      <c r="L8" s="173">
        <v>7</v>
      </c>
      <c r="M8" s="297">
        <v>5.4</v>
      </c>
      <c r="N8" s="173">
        <v>3</v>
      </c>
      <c r="O8" s="272">
        <v>9</v>
      </c>
      <c r="P8" s="272">
        <v>9.6999999999999993</v>
      </c>
      <c r="Q8" s="173">
        <v>9</v>
      </c>
      <c r="R8" s="173">
        <v>11</v>
      </c>
      <c r="S8" s="173">
        <v>8.1</v>
      </c>
      <c r="T8" s="173">
        <v>7.6</v>
      </c>
      <c r="U8" s="173">
        <v>7.5</v>
      </c>
      <c r="V8" s="173">
        <v>8.8000000000000007</v>
      </c>
      <c r="W8" s="173">
        <v>7.7</v>
      </c>
      <c r="X8" s="173">
        <v>7.2</v>
      </c>
      <c r="Y8" s="173">
        <v>9</v>
      </c>
      <c r="Z8" s="173">
        <v>10.3</v>
      </c>
      <c r="AA8" s="173">
        <v>8.6999999999999993</v>
      </c>
      <c r="AB8" s="173">
        <v>11.3</v>
      </c>
      <c r="AC8" s="173">
        <v>11.3</v>
      </c>
      <c r="AD8" s="284">
        <v>9.1</v>
      </c>
    </row>
    <row r="9" spans="1:30" ht="29.25" customHeight="1" x14ac:dyDescent="0.2">
      <c r="A9" s="561"/>
      <c r="B9" s="543"/>
      <c r="C9" s="530"/>
      <c r="D9" s="533"/>
      <c r="E9" s="424" t="s">
        <v>129</v>
      </c>
      <c r="F9" s="430" t="s">
        <v>130</v>
      </c>
      <c r="G9" s="176">
        <v>101</v>
      </c>
      <c r="H9" s="176">
        <v>102</v>
      </c>
      <c r="I9" s="176">
        <v>106</v>
      </c>
      <c r="J9" s="176">
        <v>115</v>
      </c>
      <c r="K9" s="176">
        <v>110</v>
      </c>
      <c r="L9" s="176">
        <v>118</v>
      </c>
      <c r="M9" s="259">
        <v>114</v>
      </c>
      <c r="N9" s="176">
        <v>107.3</v>
      </c>
      <c r="O9" s="248">
        <v>105</v>
      </c>
      <c r="P9" s="248">
        <v>103</v>
      </c>
      <c r="Q9" s="176">
        <v>103</v>
      </c>
      <c r="R9" s="176">
        <v>103</v>
      </c>
      <c r="S9" s="176">
        <v>97</v>
      </c>
      <c r="T9" s="176">
        <v>99</v>
      </c>
      <c r="U9" s="176">
        <v>99</v>
      </c>
      <c r="V9" s="176">
        <v>96</v>
      </c>
      <c r="W9" s="176">
        <v>94</v>
      </c>
      <c r="X9" s="176">
        <v>94</v>
      </c>
      <c r="Y9" s="176">
        <v>90</v>
      </c>
      <c r="Z9" s="176">
        <v>90</v>
      </c>
      <c r="AA9" s="176">
        <v>91</v>
      </c>
      <c r="AB9" s="176">
        <v>93</v>
      </c>
      <c r="AC9" s="176">
        <v>99</v>
      </c>
      <c r="AD9" s="270">
        <v>98</v>
      </c>
    </row>
    <row r="10" spans="1:30" ht="29.25" customHeight="1" thickBot="1" x14ac:dyDescent="0.25">
      <c r="A10" s="562"/>
      <c r="B10" s="528"/>
      <c r="C10" s="537"/>
      <c r="D10" s="538"/>
      <c r="E10" s="278" t="s">
        <v>131</v>
      </c>
      <c r="F10" s="107" t="s">
        <v>132</v>
      </c>
      <c r="G10" s="180">
        <v>10.8</v>
      </c>
      <c r="H10" s="180">
        <v>10.6</v>
      </c>
      <c r="I10" s="180">
        <v>10.6</v>
      </c>
      <c r="J10" s="180">
        <v>10.8</v>
      </c>
      <c r="K10" s="180">
        <v>10</v>
      </c>
      <c r="L10" s="180">
        <v>10.1</v>
      </c>
      <c r="M10" s="253">
        <v>9.4</v>
      </c>
      <c r="N10" s="180">
        <v>8.32</v>
      </c>
      <c r="O10" s="242">
        <v>7.9</v>
      </c>
      <c r="P10" s="242">
        <v>7.8</v>
      </c>
      <c r="Q10" s="180">
        <v>7.9</v>
      </c>
      <c r="R10" s="180">
        <v>7.9</v>
      </c>
      <c r="S10" s="180">
        <v>7.9</v>
      </c>
      <c r="T10" s="180">
        <v>8.6999999999999993</v>
      </c>
      <c r="U10" s="180">
        <v>9</v>
      </c>
      <c r="V10" s="180">
        <v>9.4</v>
      </c>
      <c r="W10" s="180">
        <v>9.9</v>
      </c>
      <c r="X10" s="180">
        <v>10</v>
      </c>
      <c r="Y10" s="180">
        <v>10</v>
      </c>
      <c r="Z10" s="180">
        <v>10.199999999999999</v>
      </c>
      <c r="AA10" s="180">
        <v>10.5</v>
      </c>
      <c r="AB10" s="180">
        <v>10.8</v>
      </c>
      <c r="AC10" s="180">
        <v>11.6</v>
      </c>
      <c r="AD10" s="264">
        <v>11.4</v>
      </c>
    </row>
    <row r="11" spans="1:30" ht="29.25" customHeight="1" x14ac:dyDescent="0.2">
      <c r="A11" s="562"/>
      <c r="B11" s="525" t="s">
        <v>136</v>
      </c>
      <c r="C11" s="535" t="s">
        <v>137</v>
      </c>
      <c r="D11" s="574">
        <v>0.5</v>
      </c>
      <c r="E11" s="422" t="s">
        <v>124</v>
      </c>
      <c r="F11" s="427" t="s">
        <v>125</v>
      </c>
      <c r="G11" s="171">
        <v>11</v>
      </c>
      <c r="H11" s="171">
        <v>11.6</v>
      </c>
      <c r="I11" s="171">
        <v>13.1</v>
      </c>
      <c r="J11" s="171">
        <v>18.7</v>
      </c>
      <c r="K11" s="171">
        <v>19.100000000000001</v>
      </c>
      <c r="L11" s="171">
        <v>22.1</v>
      </c>
      <c r="M11" s="257">
        <v>25.5</v>
      </c>
      <c r="N11" s="171">
        <v>28.68</v>
      </c>
      <c r="O11" s="246">
        <v>29.9</v>
      </c>
      <c r="P11" s="246">
        <v>28.8</v>
      </c>
      <c r="Q11" s="171">
        <v>28.7</v>
      </c>
      <c r="R11" s="171">
        <v>28.6</v>
      </c>
      <c r="S11" s="171">
        <v>24.7</v>
      </c>
      <c r="T11" s="171">
        <v>21.6</v>
      </c>
      <c r="U11" s="171">
        <v>19</v>
      </c>
      <c r="V11" s="171">
        <v>16.100000000000001</v>
      </c>
      <c r="W11" s="171">
        <v>13.8</v>
      </c>
      <c r="X11" s="171">
        <v>12.5</v>
      </c>
      <c r="Y11" s="171">
        <v>10.4</v>
      </c>
      <c r="Z11" s="171">
        <v>9.6999999999999993</v>
      </c>
      <c r="AA11" s="171">
        <v>8.8000000000000007</v>
      </c>
      <c r="AB11" s="171">
        <v>9</v>
      </c>
      <c r="AC11" s="171">
        <v>9.3000000000000007</v>
      </c>
      <c r="AD11" s="268">
        <v>8.5</v>
      </c>
    </row>
    <row r="12" spans="1:30" ht="29.25" customHeight="1" x14ac:dyDescent="0.2">
      <c r="A12" s="562"/>
      <c r="B12" s="525"/>
      <c r="C12" s="535"/>
      <c r="D12" s="533"/>
      <c r="E12" s="432" t="s">
        <v>126</v>
      </c>
      <c r="F12" s="428" t="s">
        <v>138</v>
      </c>
      <c r="G12" s="173">
        <v>8.6999999999999993</v>
      </c>
      <c r="H12" s="173">
        <v>10.6</v>
      </c>
      <c r="I12" s="173">
        <v>8.3000000000000007</v>
      </c>
      <c r="J12" s="173">
        <v>7.2</v>
      </c>
      <c r="K12" s="173">
        <v>7.3</v>
      </c>
      <c r="L12" s="173">
        <v>6.5</v>
      </c>
      <c r="M12" s="297">
        <v>7.8</v>
      </c>
      <c r="N12" s="173">
        <v>8.1999999999999993</v>
      </c>
      <c r="O12" s="272">
        <v>10.7</v>
      </c>
      <c r="P12" s="272">
        <v>8.6</v>
      </c>
      <c r="Q12" s="173">
        <v>8.1999999999999993</v>
      </c>
      <c r="R12" s="173">
        <v>9.9</v>
      </c>
      <c r="S12" s="173">
        <v>7.9</v>
      </c>
      <c r="T12" s="173">
        <v>7.9</v>
      </c>
      <c r="U12" s="173">
        <v>7.6</v>
      </c>
      <c r="V12" s="173">
        <v>6.8</v>
      </c>
      <c r="W12" s="173">
        <v>7.9</v>
      </c>
      <c r="X12" s="173">
        <v>8</v>
      </c>
      <c r="Y12" s="173">
        <v>9</v>
      </c>
      <c r="Z12" s="173">
        <v>11.1</v>
      </c>
      <c r="AA12" s="173">
        <v>9.9</v>
      </c>
      <c r="AB12" s="173">
        <v>9.5</v>
      </c>
      <c r="AC12" s="173">
        <v>9.4</v>
      </c>
      <c r="AD12" s="284">
        <v>9.3000000000000007</v>
      </c>
    </row>
    <row r="13" spans="1:30" ht="29.25" customHeight="1" x14ac:dyDescent="0.2">
      <c r="A13" s="562"/>
      <c r="B13" s="525"/>
      <c r="C13" s="535"/>
      <c r="D13" s="533"/>
      <c r="E13" s="424" t="s">
        <v>129</v>
      </c>
      <c r="F13" s="430" t="s">
        <v>130</v>
      </c>
      <c r="G13" s="176">
        <v>99</v>
      </c>
      <c r="H13" s="176">
        <v>100</v>
      </c>
      <c r="I13" s="176">
        <v>102</v>
      </c>
      <c r="J13" s="176">
        <v>113</v>
      </c>
      <c r="K13" s="176">
        <v>113</v>
      </c>
      <c r="L13" s="176">
        <v>126</v>
      </c>
      <c r="M13" s="259">
        <v>115</v>
      </c>
      <c r="N13" s="176">
        <v>109.3</v>
      </c>
      <c r="O13" s="248">
        <v>105</v>
      </c>
      <c r="P13" s="248">
        <v>105</v>
      </c>
      <c r="Q13" s="176">
        <v>102</v>
      </c>
      <c r="R13" s="176">
        <v>104</v>
      </c>
      <c r="S13" s="176">
        <v>100</v>
      </c>
      <c r="T13" s="176">
        <v>100</v>
      </c>
      <c r="U13" s="176">
        <v>97</v>
      </c>
      <c r="V13" s="176">
        <v>96</v>
      </c>
      <c r="W13" s="176">
        <v>93</v>
      </c>
      <c r="X13" s="176">
        <v>92</v>
      </c>
      <c r="Y13" s="176">
        <v>90</v>
      </c>
      <c r="Z13" s="176">
        <v>88</v>
      </c>
      <c r="AA13" s="176">
        <v>85</v>
      </c>
      <c r="AB13" s="176">
        <v>90</v>
      </c>
      <c r="AC13" s="176">
        <v>95</v>
      </c>
      <c r="AD13" s="270">
        <v>95</v>
      </c>
    </row>
    <row r="14" spans="1:30" ht="29.25" customHeight="1" thickBot="1" x14ac:dyDescent="0.25">
      <c r="A14" s="562"/>
      <c r="B14" s="526"/>
      <c r="C14" s="536"/>
      <c r="D14" s="534"/>
      <c r="E14" s="278" t="s">
        <v>131</v>
      </c>
      <c r="F14" s="107" t="s">
        <v>132</v>
      </c>
      <c r="G14" s="419">
        <v>11</v>
      </c>
      <c r="H14" s="419">
        <v>10.9</v>
      </c>
      <c r="I14" s="419">
        <v>10.7</v>
      </c>
      <c r="J14" s="419">
        <v>10.6</v>
      </c>
      <c r="K14" s="419">
        <v>10.5</v>
      </c>
      <c r="L14" s="419">
        <v>10.9</v>
      </c>
      <c r="M14" s="421">
        <v>9.4</v>
      </c>
      <c r="N14" s="419">
        <v>8.4</v>
      </c>
      <c r="O14" s="403">
        <v>7.9</v>
      </c>
      <c r="P14" s="403">
        <v>8.1</v>
      </c>
      <c r="Q14" s="419">
        <v>7.9</v>
      </c>
      <c r="R14" s="419">
        <v>8</v>
      </c>
      <c r="S14" s="419">
        <v>8.3000000000000007</v>
      </c>
      <c r="T14" s="419">
        <v>8.8000000000000007</v>
      </c>
      <c r="U14" s="419">
        <v>9</v>
      </c>
      <c r="V14" s="419">
        <v>9.4</v>
      </c>
      <c r="W14" s="419">
        <v>9.6</v>
      </c>
      <c r="X14" s="419">
        <v>9.8000000000000007</v>
      </c>
      <c r="Y14" s="419">
        <v>10</v>
      </c>
      <c r="Z14" s="419">
        <v>10</v>
      </c>
      <c r="AA14" s="419">
        <v>9.8000000000000007</v>
      </c>
      <c r="AB14" s="419">
        <v>10.4</v>
      </c>
      <c r="AC14" s="419">
        <v>11</v>
      </c>
      <c r="AD14" s="453">
        <v>11.1</v>
      </c>
    </row>
    <row r="15" spans="1:30" ht="29.25" customHeight="1" x14ac:dyDescent="0.2">
      <c r="A15" s="562"/>
      <c r="B15" s="526"/>
      <c r="C15" s="536"/>
      <c r="D15" s="532">
        <v>90</v>
      </c>
      <c r="E15" s="423" t="s">
        <v>124</v>
      </c>
      <c r="F15" s="429" t="s">
        <v>125</v>
      </c>
      <c r="G15" s="292">
        <v>7.7</v>
      </c>
      <c r="H15" s="292">
        <v>7.8</v>
      </c>
      <c r="I15" s="292">
        <v>7.8</v>
      </c>
      <c r="J15" s="292">
        <v>7.9</v>
      </c>
      <c r="K15" s="292">
        <v>8</v>
      </c>
      <c r="L15" s="292">
        <v>8</v>
      </c>
      <c r="M15" s="324">
        <v>8</v>
      </c>
      <c r="N15" s="292">
        <v>8.1300000000000008</v>
      </c>
      <c r="O15" s="279">
        <v>8</v>
      </c>
      <c r="P15" s="279">
        <v>8.1300000000000008</v>
      </c>
      <c r="Q15" s="292">
        <v>8</v>
      </c>
      <c r="R15" s="292">
        <v>8.1999999999999993</v>
      </c>
      <c r="S15" s="292">
        <v>8</v>
      </c>
      <c r="T15" s="292">
        <v>8.1</v>
      </c>
      <c r="U15" s="292">
        <v>8</v>
      </c>
      <c r="V15" s="292">
        <v>8</v>
      </c>
      <c r="W15" s="292">
        <v>8</v>
      </c>
      <c r="X15" s="292">
        <v>8.1</v>
      </c>
      <c r="Y15" s="292">
        <v>8.1</v>
      </c>
      <c r="Z15" s="292">
        <v>8.1</v>
      </c>
      <c r="AA15" s="292">
        <v>8.6</v>
      </c>
      <c r="AB15" s="292">
        <v>8.4</v>
      </c>
      <c r="AC15" s="292">
        <v>8.1999999999999993</v>
      </c>
      <c r="AD15" s="351">
        <v>8.1999999999999993</v>
      </c>
    </row>
    <row r="16" spans="1:30" ht="29.25" customHeight="1" x14ac:dyDescent="0.2">
      <c r="A16" s="563"/>
      <c r="B16" s="527"/>
      <c r="C16" s="531"/>
      <c r="D16" s="533"/>
      <c r="E16" s="432" t="s">
        <v>139</v>
      </c>
      <c r="F16" s="428" t="s">
        <v>140</v>
      </c>
      <c r="G16" s="183">
        <v>77</v>
      </c>
      <c r="H16" s="183">
        <v>80</v>
      </c>
      <c r="I16" s="183">
        <v>76</v>
      </c>
      <c r="J16" s="183">
        <v>72</v>
      </c>
      <c r="K16" s="183">
        <v>70</v>
      </c>
      <c r="L16" s="183">
        <v>61</v>
      </c>
      <c r="M16" s="255">
        <v>57</v>
      </c>
      <c r="N16" s="183">
        <v>51.6</v>
      </c>
      <c r="O16" s="244">
        <v>40</v>
      </c>
      <c r="P16" s="244">
        <v>36</v>
      </c>
      <c r="Q16" s="183">
        <v>32</v>
      </c>
      <c r="R16" s="183">
        <v>20</v>
      </c>
      <c r="S16" s="183">
        <v>19</v>
      </c>
      <c r="T16" s="183">
        <v>24</v>
      </c>
      <c r="U16" s="183">
        <v>18</v>
      </c>
      <c r="V16" s="183">
        <v>19</v>
      </c>
      <c r="W16" s="183">
        <v>18</v>
      </c>
      <c r="X16" s="183">
        <v>22</v>
      </c>
      <c r="Y16" s="183">
        <v>17</v>
      </c>
      <c r="Z16" s="183">
        <v>20</v>
      </c>
      <c r="AA16" s="183">
        <v>82</v>
      </c>
      <c r="AB16" s="183">
        <v>87</v>
      </c>
      <c r="AC16" s="183">
        <v>93</v>
      </c>
      <c r="AD16" s="266">
        <v>89</v>
      </c>
    </row>
    <row r="17" spans="1:30" ht="29.25" customHeight="1" thickBot="1" x14ac:dyDescent="0.25">
      <c r="A17" s="564"/>
      <c r="B17" s="528"/>
      <c r="C17" s="537"/>
      <c r="D17" s="538"/>
      <c r="E17" s="426" t="s">
        <v>131</v>
      </c>
      <c r="F17" s="431" t="s">
        <v>132</v>
      </c>
      <c r="G17" s="188">
        <v>9.1999999999999993</v>
      </c>
      <c r="H17" s="188">
        <v>9.5</v>
      </c>
      <c r="I17" s="188">
        <v>9</v>
      </c>
      <c r="J17" s="188">
        <v>8.5</v>
      </c>
      <c r="K17" s="188">
        <v>8.3000000000000007</v>
      </c>
      <c r="L17" s="188">
        <v>7.2</v>
      </c>
      <c r="M17" s="260">
        <v>6.8</v>
      </c>
      <c r="N17" s="188">
        <v>6.09</v>
      </c>
      <c r="O17" s="249">
        <v>4.8</v>
      </c>
      <c r="P17" s="249">
        <v>4.3</v>
      </c>
      <c r="Q17" s="188">
        <v>3.8</v>
      </c>
      <c r="R17" s="188">
        <v>2.4</v>
      </c>
      <c r="S17" s="188">
        <v>2.2000000000000002</v>
      </c>
      <c r="T17" s="188">
        <v>2.8</v>
      </c>
      <c r="U17" s="188">
        <v>2.2000000000000002</v>
      </c>
      <c r="V17" s="188">
        <v>2.2000000000000002</v>
      </c>
      <c r="W17" s="188">
        <v>2.2000000000000002</v>
      </c>
      <c r="X17" s="188">
        <v>2.6</v>
      </c>
      <c r="Y17" s="188">
        <v>2</v>
      </c>
      <c r="Z17" s="188">
        <v>2.4</v>
      </c>
      <c r="AA17" s="188">
        <v>9.6</v>
      </c>
      <c r="AB17" s="188">
        <v>10.199999999999999</v>
      </c>
      <c r="AC17" s="188">
        <v>11</v>
      </c>
      <c r="AD17" s="271">
        <v>10.5</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 ref="A7:A17"/>
    <mergeCell ref="B7:B10"/>
    <mergeCell ref="C7:C10"/>
    <mergeCell ref="D7:D10"/>
    <mergeCell ref="B11:B17"/>
    <mergeCell ref="C11:C17"/>
    <mergeCell ref="D11:D14"/>
    <mergeCell ref="D15:D17"/>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 x14ac:dyDescent="0.2"/>
  <cols>
    <col min="1" max="1" width="6" customWidth="1"/>
    <col min="2" max="2" width="16.6328125" customWidth="1"/>
    <col min="3" max="9" width="6.6328125" customWidth="1"/>
    <col min="10" max="10" width="6.7265625" customWidth="1"/>
    <col min="11" max="11" width="6.6328125" customWidth="1"/>
    <col min="12" max="12" width="6.453125" customWidth="1"/>
    <col min="13" max="21" width="6.6328125" customWidth="1"/>
    <col min="22" max="22" width="6.7265625" customWidth="1"/>
    <col min="23" max="23" width="6.36328125" customWidth="1"/>
    <col min="24" max="26" width="6.6328125" customWidth="1"/>
  </cols>
  <sheetData>
    <row r="1" spans="1:24" ht="39" customHeight="1" x14ac:dyDescent="0.2">
      <c r="B1" s="408" t="s">
        <v>406</v>
      </c>
      <c r="C1" s="409"/>
      <c r="D1" s="409"/>
      <c r="E1" s="409"/>
      <c r="F1" s="409"/>
      <c r="G1" s="409"/>
      <c r="H1" s="409"/>
      <c r="I1" s="409"/>
      <c r="J1" s="409"/>
      <c r="K1" s="409"/>
      <c r="L1" s="409"/>
      <c r="M1" s="409"/>
      <c r="N1" s="409"/>
      <c r="O1" s="409"/>
      <c r="P1" s="409"/>
      <c r="Q1" s="409"/>
      <c r="R1" s="409"/>
      <c r="S1" s="409"/>
      <c r="T1" s="409"/>
      <c r="U1" s="409"/>
      <c r="V1" s="409"/>
      <c r="W1" s="409"/>
      <c r="X1" s="409"/>
    </row>
    <row r="2" spans="1:24" ht="20.25" customHeight="1" x14ac:dyDescent="0.2">
      <c r="A2" s="144"/>
      <c r="B2" s="144"/>
      <c r="C2" s="144"/>
      <c r="D2" s="144"/>
      <c r="E2" s="144"/>
      <c r="F2" s="144"/>
      <c r="G2" s="144"/>
      <c r="H2" s="144"/>
      <c r="I2" s="144"/>
      <c r="J2" s="144"/>
      <c r="K2" s="144"/>
      <c r="L2" s="144"/>
      <c r="M2" s="144"/>
      <c r="N2" s="144"/>
      <c r="O2" s="144"/>
      <c r="P2" s="145"/>
      <c r="Q2" s="144"/>
      <c r="R2" s="144"/>
      <c r="S2" s="146"/>
      <c r="T2" s="144"/>
      <c r="U2" s="144" t="s">
        <v>292</v>
      </c>
    </row>
    <row r="3" spans="1:24" ht="15" customHeight="1" x14ac:dyDescent="0.2">
      <c r="A3" s="144"/>
      <c r="B3" s="147" t="s">
        <v>0</v>
      </c>
      <c r="C3" s="516" t="s">
        <v>5</v>
      </c>
      <c r="D3" s="520"/>
      <c r="E3" s="520"/>
      <c r="F3" s="508" t="s">
        <v>313</v>
      </c>
      <c r="G3" s="511"/>
      <c r="H3" s="512"/>
      <c r="I3" s="508" t="s">
        <v>315</v>
      </c>
      <c r="J3" s="512"/>
      <c r="K3" s="508" t="s">
        <v>317</v>
      </c>
      <c r="L3" s="512"/>
      <c r="M3" s="508" t="s">
        <v>319</v>
      </c>
      <c r="N3" s="511"/>
      <c r="O3" s="510"/>
      <c r="P3" s="593" t="s">
        <v>50</v>
      </c>
      <c r="Q3" s="593"/>
      <c r="R3" s="594"/>
      <c r="S3" s="594"/>
      <c r="T3" s="597" t="s">
        <v>51</v>
      </c>
      <c r="U3" s="598"/>
      <c r="V3" s="598"/>
      <c r="W3" s="598"/>
      <c r="X3" s="603"/>
    </row>
    <row r="4" spans="1:24" ht="15" customHeight="1" thickBot="1" x14ac:dyDescent="0.25">
      <c r="A4" s="144"/>
      <c r="B4" s="148" t="s">
        <v>16</v>
      </c>
      <c r="C4" s="370">
        <v>45026</v>
      </c>
      <c r="D4" s="371">
        <v>45033</v>
      </c>
      <c r="E4" s="371">
        <v>45041</v>
      </c>
      <c r="F4" s="371">
        <v>45055</v>
      </c>
      <c r="G4" s="371">
        <v>45068</v>
      </c>
      <c r="H4" s="371">
        <v>45075</v>
      </c>
      <c r="I4" s="371">
        <v>45082</v>
      </c>
      <c r="J4" s="371">
        <v>45096</v>
      </c>
      <c r="K4" s="371">
        <v>45110</v>
      </c>
      <c r="L4" s="371">
        <v>45125</v>
      </c>
      <c r="M4" s="371">
        <v>45139</v>
      </c>
      <c r="N4" s="371">
        <v>45159</v>
      </c>
      <c r="O4" s="371">
        <v>45167</v>
      </c>
      <c r="P4" s="371">
        <v>45173</v>
      </c>
      <c r="Q4" s="371">
        <v>45180</v>
      </c>
      <c r="R4" s="371">
        <v>45188</v>
      </c>
      <c r="S4" s="371">
        <v>45194</v>
      </c>
      <c r="T4" s="371">
        <v>45203</v>
      </c>
      <c r="U4" s="371">
        <v>45210</v>
      </c>
      <c r="V4" s="371">
        <v>45215</v>
      </c>
      <c r="W4" s="371">
        <v>45223</v>
      </c>
      <c r="X4" s="371">
        <v>45229</v>
      </c>
    </row>
    <row r="5" spans="1:24" ht="30" customHeight="1" thickTop="1" x14ac:dyDescent="0.2">
      <c r="A5" s="144"/>
      <c r="B5" s="368" t="s">
        <v>59</v>
      </c>
      <c r="C5" s="158"/>
      <c r="D5" s="206">
        <v>9.4</v>
      </c>
      <c r="E5" s="158"/>
      <c r="F5" s="158"/>
      <c r="G5" s="158"/>
      <c r="H5" s="206">
        <v>8.6999999999999993</v>
      </c>
      <c r="I5" s="158"/>
      <c r="J5" s="206">
        <v>6.8</v>
      </c>
      <c r="K5" s="158"/>
      <c r="L5" s="206">
        <v>5.4</v>
      </c>
      <c r="M5" s="158"/>
      <c r="N5" s="206">
        <v>5.4</v>
      </c>
      <c r="O5" s="404">
        <v>2.8</v>
      </c>
      <c r="P5" s="158"/>
      <c r="Q5" s="206">
        <v>2.4</v>
      </c>
      <c r="R5" s="376"/>
      <c r="S5" s="161" t="s">
        <v>236</v>
      </c>
      <c r="T5" s="158"/>
      <c r="U5" s="206">
        <v>3.1</v>
      </c>
      <c r="V5" s="158"/>
      <c r="W5" s="380">
        <v>0.7</v>
      </c>
      <c r="X5" s="406">
        <v>0.6</v>
      </c>
    </row>
    <row r="6" spans="1:24" ht="30" customHeight="1" x14ac:dyDescent="0.2">
      <c r="A6" s="144"/>
      <c r="B6" s="369" t="s">
        <v>61</v>
      </c>
      <c r="C6" s="158"/>
      <c r="D6" s="158"/>
      <c r="E6" s="158"/>
      <c r="F6" s="158"/>
      <c r="G6" s="158"/>
      <c r="H6" s="158"/>
      <c r="I6" s="158"/>
      <c r="J6" s="158"/>
      <c r="K6" s="158"/>
      <c r="L6" s="158"/>
      <c r="M6" s="158"/>
      <c r="N6" s="158"/>
      <c r="O6" s="404">
        <v>3.6</v>
      </c>
      <c r="P6" s="158"/>
      <c r="Q6" s="206">
        <v>2.7</v>
      </c>
      <c r="R6" s="376"/>
      <c r="S6" s="237">
        <v>1.6</v>
      </c>
      <c r="T6" s="158"/>
      <c r="U6" s="206">
        <v>0.5</v>
      </c>
      <c r="V6" s="158"/>
      <c r="W6" s="75"/>
      <c r="X6" s="206" t="s">
        <v>236</v>
      </c>
    </row>
    <row r="7" spans="1:24" s="80" customFormat="1" ht="30" customHeight="1" x14ac:dyDescent="0.2">
      <c r="A7" s="144"/>
      <c r="B7" s="369" t="s">
        <v>326</v>
      </c>
      <c r="C7" s="158">
        <v>9.1999999999999993</v>
      </c>
      <c r="D7" s="206">
        <v>9.1999999999999993</v>
      </c>
      <c r="E7" s="158">
        <v>9.5</v>
      </c>
      <c r="F7" s="158">
        <v>9</v>
      </c>
      <c r="G7" s="158">
        <v>8.5</v>
      </c>
      <c r="H7" s="206">
        <v>8.5</v>
      </c>
      <c r="I7" s="158">
        <v>8.3000000000000007</v>
      </c>
      <c r="J7" s="158">
        <v>7.2</v>
      </c>
      <c r="K7" s="158">
        <v>6.8</v>
      </c>
      <c r="L7" s="158">
        <v>6.1</v>
      </c>
      <c r="M7" s="158">
        <v>4.8</v>
      </c>
      <c r="N7" s="158">
        <v>4.3</v>
      </c>
      <c r="O7" s="433">
        <v>4.5999999999999996</v>
      </c>
      <c r="P7" s="158">
        <v>3.8</v>
      </c>
      <c r="Q7" s="206">
        <v>3.5</v>
      </c>
      <c r="R7" s="377">
        <v>2.4</v>
      </c>
      <c r="S7" s="434">
        <v>2</v>
      </c>
      <c r="T7" s="158">
        <v>2.2000000000000002</v>
      </c>
      <c r="U7" s="206">
        <v>2.8</v>
      </c>
      <c r="V7" s="158">
        <v>2.8</v>
      </c>
      <c r="W7" s="161">
        <v>2.6</v>
      </c>
      <c r="X7" s="206">
        <v>0.9</v>
      </c>
    </row>
    <row r="8" spans="1:24" ht="30" customHeight="1" x14ac:dyDescent="0.2">
      <c r="A8" s="144"/>
      <c r="B8" s="369" t="s">
        <v>62</v>
      </c>
      <c r="C8" s="158"/>
      <c r="D8" s="206">
        <v>9.1999999999999993</v>
      </c>
      <c r="E8" s="158"/>
      <c r="F8" s="158"/>
      <c r="G8" s="158"/>
      <c r="H8" s="206">
        <v>8.4</v>
      </c>
      <c r="I8" s="158"/>
      <c r="J8" s="206">
        <v>7.4</v>
      </c>
      <c r="K8" s="158"/>
      <c r="L8" s="161">
        <v>5</v>
      </c>
      <c r="M8" s="158"/>
      <c r="N8" s="206">
        <v>5.4</v>
      </c>
      <c r="O8" s="404">
        <v>3.5</v>
      </c>
      <c r="P8" s="158"/>
      <c r="Q8" s="206">
        <v>4.2</v>
      </c>
      <c r="R8" s="376"/>
      <c r="S8" s="237">
        <v>2.4</v>
      </c>
      <c r="T8" s="158"/>
      <c r="U8" s="206">
        <v>4</v>
      </c>
      <c r="V8" s="158"/>
      <c r="W8" s="380">
        <v>2.8</v>
      </c>
      <c r="X8" s="406">
        <v>2.1</v>
      </c>
    </row>
    <row r="9" spans="1:24" ht="30" customHeight="1" x14ac:dyDescent="0.2">
      <c r="A9" s="144"/>
      <c r="B9" s="369" t="s">
        <v>64</v>
      </c>
      <c r="C9" s="158"/>
      <c r="D9" s="158"/>
      <c r="E9" s="158"/>
      <c r="F9" s="158"/>
      <c r="G9" s="158"/>
      <c r="H9" s="158"/>
      <c r="I9" s="158"/>
      <c r="J9" s="158"/>
      <c r="K9" s="158"/>
      <c r="L9" s="158"/>
      <c r="M9" s="158"/>
      <c r="N9" s="158"/>
      <c r="O9" s="404">
        <v>4.5</v>
      </c>
      <c r="P9" s="158"/>
      <c r="Q9" s="206">
        <v>4.4000000000000004</v>
      </c>
      <c r="R9" s="376"/>
      <c r="S9" s="237">
        <v>3.2</v>
      </c>
      <c r="T9" s="158"/>
      <c r="U9" s="206">
        <v>3.3</v>
      </c>
      <c r="V9" s="158"/>
      <c r="W9" s="380">
        <v>1.5</v>
      </c>
      <c r="X9" s="406">
        <v>2</v>
      </c>
    </row>
    <row r="10" spans="1:24" ht="30" customHeight="1" x14ac:dyDescent="0.2">
      <c r="A10" s="144"/>
      <c r="B10" s="369" t="s">
        <v>65</v>
      </c>
      <c r="C10" s="158"/>
      <c r="D10" s="206">
        <v>9.1999999999999993</v>
      </c>
      <c r="E10" s="158"/>
      <c r="F10" s="158"/>
      <c r="G10" s="158"/>
      <c r="H10" s="206">
        <v>8.6</v>
      </c>
      <c r="I10" s="158"/>
      <c r="J10" s="206">
        <v>7.5</v>
      </c>
      <c r="K10" s="158"/>
      <c r="L10" s="206">
        <v>5.8</v>
      </c>
      <c r="M10" s="158"/>
      <c r="N10" s="206">
        <v>3.5</v>
      </c>
      <c r="O10" s="404">
        <v>4.4000000000000004</v>
      </c>
      <c r="P10" s="158"/>
      <c r="Q10" s="206">
        <v>2.9</v>
      </c>
      <c r="R10" s="237">
        <v>2.4</v>
      </c>
      <c r="S10" s="237">
        <v>2.2000000000000002</v>
      </c>
      <c r="T10" s="158"/>
      <c r="U10" s="206">
        <v>3.5</v>
      </c>
      <c r="V10" s="237">
        <v>2.6</v>
      </c>
      <c r="W10" s="380">
        <v>2.4</v>
      </c>
      <c r="X10" s="406">
        <v>1.5</v>
      </c>
    </row>
    <row r="11" spans="1:24" ht="30" customHeight="1" x14ac:dyDescent="0.2">
      <c r="A11" s="144"/>
      <c r="B11" s="402" t="s">
        <v>323</v>
      </c>
      <c r="C11" s="161">
        <v>9.3000000000000007</v>
      </c>
      <c r="D11" s="206">
        <v>9.3000000000000007</v>
      </c>
      <c r="E11" s="206">
        <v>9.5</v>
      </c>
      <c r="F11" s="161">
        <v>9.4</v>
      </c>
      <c r="G11" s="206">
        <v>8.9</v>
      </c>
      <c r="H11" s="206">
        <v>8.6999999999999993</v>
      </c>
      <c r="I11" s="206">
        <v>8.3000000000000007</v>
      </c>
      <c r="J11" s="206">
        <v>7.4</v>
      </c>
      <c r="K11" s="206">
        <v>6.9</v>
      </c>
      <c r="L11" s="161">
        <v>6.6</v>
      </c>
      <c r="M11" s="206">
        <v>4.7</v>
      </c>
      <c r="N11" s="206">
        <v>3.8</v>
      </c>
      <c r="O11" s="404">
        <v>3.2</v>
      </c>
      <c r="P11" s="404">
        <v>2.4</v>
      </c>
      <c r="Q11" s="206">
        <v>3</v>
      </c>
      <c r="R11" s="237">
        <v>0.8</v>
      </c>
      <c r="S11" s="237">
        <v>2.7</v>
      </c>
      <c r="T11" s="404">
        <v>0.8</v>
      </c>
      <c r="U11" s="206">
        <v>1.8</v>
      </c>
      <c r="V11" s="404">
        <v>0.6</v>
      </c>
      <c r="W11" s="380">
        <v>2.2999999999999998</v>
      </c>
      <c r="X11" s="206" t="s">
        <v>236</v>
      </c>
    </row>
    <row r="12" spans="1:24" ht="30" customHeight="1" x14ac:dyDescent="0.2">
      <c r="A12" s="144"/>
      <c r="B12" s="369" t="s">
        <v>301</v>
      </c>
      <c r="C12" s="158"/>
      <c r="D12" s="158"/>
      <c r="E12" s="158"/>
      <c r="F12" s="158"/>
      <c r="G12" s="158"/>
      <c r="H12" s="158"/>
      <c r="I12" s="158"/>
      <c r="J12" s="158"/>
      <c r="K12" s="158"/>
      <c r="L12" s="158"/>
      <c r="M12" s="158"/>
      <c r="N12" s="158"/>
      <c r="O12" s="158"/>
      <c r="P12" s="158"/>
      <c r="Q12" s="410"/>
      <c r="R12" s="158"/>
      <c r="S12" s="434">
        <v>4</v>
      </c>
      <c r="T12" s="158"/>
      <c r="U12" s="158"/>
      <c r="V12" s="158"/>
      <c r="W12" s="158"/>
      <c r="X12" s="206">
        <v>2.8</v>
      </c>
    </row>
    <row r="13" spans="1:24" ht="30" customHeight="1" x14ac:dyDescent="0.2">
      <c r="A13" s="144"/>
      <c r="B13" s="369" t="s">
        <v>298</v>
      </c>
      <c r="C13" s="381"/>
      <c r="D13" s="158"/>
      <c r="E13" s="158"/>
      <c r="F13" s="381"/>
      <c r="G13" s="381"/>
      <c r="H13" s="381"/>
      <c r="I13" s="381"/>
      <c r="J13" s="381"/>
      <c r="K13" s="381"/>
      <c r="L13" s="381"/>
      <c r="M13" s="381"/>
      <c r="N13" s="381"/>
      <c r="O13" s="376"/>
      <c r="P13" s="381"/>
      <c r="Q13" s="382"/>
      <c r="R13" s="376"/>
      <c r="S13" s="75"/>
      <c r="T13" s="381"/>
      <c r="U13" s="381"/>
      <c r="V13" s="381"/>
      <c r="W13" s="75"/>
      <c r="X13" s="406">
        <v>3.5</v>
      </c>
    </row>
    <row r="14" spans="1:24" ht="30" customHeight="1" x14ac:dyDescent="0.2">
      <c r="A14" s="144"/>
      <c r="B14" s="369" t="s">
        <v>299</v>
      </c>
      <c r="C14" s="381"/>
      <c r="D14" s="381"/>
      <c r="E14" s="381"/>
      <c r="F14" s="381"/>
      <c r="G14" s="381"/>
      <c r="H14" s="381"/>
      <c r="I14" s="381"/>
      <c r="J14" s="381"/>
      <c r="K14" s="381"/>
      <c r="L14" s="381"/>
      <c r="M14" s="381"/>
      <c r="N14" s="381"/>
      <c r="O14" s="376"/>
      <c r="P14" s="381"/>
      <c r="Q14" s="381"/>
      <c r="R14" s="376"/>
      <c r="S14" s="237">
        <v>1.7</v>
      </c>
      <c r="T14" s="381"/>
      <c r="U14" s="382"/>
      <c r="V14" s="382"/>
      <c r="W14" s="75"/>
      <c r="X14" s="75"/>
    </row>
    <row r="15" spans="1:24" ht="30" customHeight="1" x14ac:dyDescent="0.2">
      <c r="A15" s="144"/>
      <c r="B15" s="369" t="s">
        <v>300</v>
      </c>
      <c r="C15" s="381"/>
      <c r="D15" s="382"/>
      <c r="E15" s="381"/>
      <c r="F15" s="381"/>
      <c r="G15" s="381"/>
      <c r="H15" s="381"/>
      <c r="I15" s="381"/>
      <c r="J15" s="381"/>
      <c r="K15" s="381"/>
      <c r="L15" s="381"/>
      <c r="M15" s="381"/>
      <c r="N15" s="381"/>
      <c r="O15" s="376"/>
      <c r="P15" s="381"/>
      <c r="Q15" s="381"/>
      <c r="R15" s="376"/>
      <c r="S15" s="237">
        <v>3.2</v>
      </c>
      <c r="T15" s="381"/>
      <c r="U15" s="381"/>
      <c r="V15" s="381"/>
      <c r="W15" s="376"/>
      <c r="X15" s="376"/>
    </row>
    <row r="16" spans="1:24" ht="30" customHeight="1" x14ac:dyDescent="0.2">
      <c r="A16" s="144"/>
      <c r="B16" s="369" t="s">
        <v>383</v>
      </c>
      <c r="C16" s="381"/>
      <c r="D16" s="381"/>
      <c r="E16" s="381"/>
      <c r="F16" s="381"/>
      <c r="G16" s="381"/>
      <c r="H16" s="381"/>
      <c r="I16" s="381"/>
      <c r="J16" s="381"/>
      <c r="K16" s="381"/>
      <c r="L16" s="381"/>
      <c r="M16" s="381"/>
      <c r="N16" s="381"/>
      <c r="O16" s="376"/>
      <c r="P16" s="381"/>
      <c r="Q16" s="381"/>
      <c r="R16" s="376"/>
      <c r="S16" s="376"/>
      <c r="T16" s="381"/>
      <c r="U16" s="381"/>
      <c r="V16" s="376"/>
      <c r="W16" s="376"/>
      <c r="X16" s="376"/>
    </row>
    <row r="17" spans="1:22" ht="6.75" customHeight="1" x14ac:dyDescent="0.2">
      <c r="A17" s="144"/>
      <c r="B17" s="144"/>
      <c r="C17" s="373"/>
      <c r="D17" s="373"/>
      <c r="E17" s="373"/>
      <c r="F17" s="373"/>
      <c r="G17" s="373"/>
      <c r="H17" s="373"/>
      <c r="I17" s="144"/>
      <c r="J17" s="144"/>
      <c r="K17" s="144"/>
      <c r="L17" s="144"/>
      <c r="M17" s="144"/>
      <c r="N17" s="144"/>
      <c r="O17" s="144"/>
      <c r="P17" s="144"/>
      <c r="Q17" s="144"/>
      <c r="R17" s="144"/>
      <c r="S17" s="144"/>
      <c r="T17" s="144"/>
      <c r="U17" s="144"/>
      <c r="V17" s="144"/>
    </row>
    <row r="18" spans="1:22"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c r="V18" s="144"/>
    </row>
    <row r="19" spans="1:22"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c r="V19" s="144"/>
    </row>
    <row r="20" spans="1:22" ht="13.5" customHeight="1" x14ac:dyDescent="0.2">
      <c r="A20" s="144"/>
      <c r="B20" s="144"/>
      <c r="C20" s="166" t="s">
        <v>26</v>
      </c>
      <c r="D20" s="167" t="s">
        <v>330</v>
      </c>
      <c r="E20" s="144"/>
      <c r="F20" s="144"/>
      <c r="G20" s="144"/>
      <c r="H20" s="144"/>
      <c r="I20" s="144"/>
      <c r="J20" s="144"/>
      <c r="K20" s="144"/>
      <c r="L20" s="144"/>
      <c r="M20" s="144"/>
      <c r="N20" s="144"/>
      <c r="O20" s="144"/>
      <c r="P20" s="144"/>
      <c r="Q20" s="144"/>
      <c r="R20" s="144"/>
      <c r="T20" s="144"/>
      <c r="U20" s="144"/>
      <c r="V20" s="144"/>
    </row>
    <row r="21" spans="1:22" ht="6.75" customHeight="1" x14ac:dyDescent="0.2">
      <c r="A21" s="144"/>
      <c r="B21" s="229"/>
      <c r="C21" s="144"/>
      <c r="E21" s="144"/>
      <c r="F21" s="144"/>
      <c r="G21" s="144"/>
      <c r="H21" s="144"/>
      <c r="I21" s="144"/>
      <c r="J21" s="144"/>
      <c r="K21" s="144"/>
      <c r="L21" s="144"/>
      <c r="M21" s="144"/>
      <c r="N21" s="144"/>
      <c r="O21" s="144"/>
      <c r="P21" s="144"/>
      <c r="Q21" s="144"/>
      <c r="R21" s="144"/>
      <c r="S21" s="144"/>
      <c r="T21" s="144"/>
      <c r="U21" s="144"/>
      <c r="V21" s="144"/>
    </row>
    <row r="22" spans="1:22" ht="6.75" customHeight="1" x14ac:dyDescent="0.2">
      <c r="A22" s="144"/>
    </row>
    <row r="23" spans="1:22" ht="15" customHeight="1" x14ac:dyDescent="0.2">
      <c r="A23" s="144"/>
      <c r="B23" s="214" t="s">
        <v>0</v>
      </c>
      <c r="C23" s="519" t="s">
        <v>260</v>
      </c>
      <c r="D23" s="520"/>
      <c r="E23" s="520"/>
      <c r="F23" s="520"/>
      <c r="G23" s="517"/>
      <c r="H23" s="595" t="s">
        <v>263</v>
      </c>
      <c r="I23" s="595"/>
      <c r="J23" s="595"/>
      <c r="K23" s="595"/>
      <c r="L23" s="597" t="s">
        <v>265</v>
      </c>
      <c r="M23" s="598"/>
      <c r="N23" s="598"/>
      <c r="O23" s="603"/>
      <c r="P23" s="601" t="s">
        <v>266</v>
      </c>
      <c r="Q23" s="604"/>
      <c r="R23" s="604"/>
      <c r="S23" s="605"/>
      <c r="T23" s="601" t="s">
        <v>55</v>
      </c>
      <c r="U23" s="604"/>
      <c r="V23" s="605"/>
    </row>
    <row r="24" spans="1:22" s="80" customFormat="1" ht="15" customHeight="1" thickBot="1" x14ac:dyDescent="0.25">
      <c r="A24" s="144"/>
      <c r="B24" s="437" t="s">
        <v>16</v>
      </c>
      <c r="C24" s="383">
        <v>45238</v>
      </c>
      <c r="D24" s="383">
        <v>45244</v>
      </c>
      <c r="E24" s="383">
        <v>45245</v>
      </c>
      <c r="F24" s="383">
        <v>45251</v>
      </c>
      <c r="G24" s="383">
        <v>45257</v>
      </c>
      <c r="H24" s="383">
        <v>45264</v>
      </c>
      <c r="I24" s="383">
        <v>45271</v>
      </c>
      <c r="J24" s="383">
        <v>45278</v>
      </c>
      <c r="K24" s="383">
        <v>45285</v>
      </c>
      <c r="L24" s="383">
        <v>45300</v>
      </c>
      <c r="M24" s="383">
        <v>45308</v>
      </c>
      <c r="N24" s="383">
        <v>45313</v>
      </c>
      <c r="O24" s="383">
        <v>45321</v>
      </c>
      <c r="P24" s="383">
        <v>45327</v>
      </c>
      <c r="Q24" s="383">
        <v>45335</v>
      </c>
      <c r="R24" s="383">
        <v>45341</v>
      </c>
      <c r="S24" s="383">
        <v>45351</v>
      </c>
      <c r="T24" s="383">
        <v>45356</v>
      </c>
      <c r="U24" s="383">
        <v>45362</v>
      </c>
      <c r="V24" s="383">
        <v>45370</v>
      </c>
    </row>
    <row r="25" spans="1:22" ht="30" customHeight="1" thickTop="1" x14ac:dyDescent="0.2">
      <c r="A25" s="144"/>
      <c r="B25" s="368" t="s">
        <v>59</v>
      </c>
      <c r="C25" s="158"/>
      <c r="D25" s="158"/>
      <c r="E25" s="416">
        <v>1.8</v>
      </c>
      <c r="F25" s="381"/>
      <c r="G25" s="416">
        <v>0.5</v>
      </c>
      <c r="H25" s="381"/>
      <c r="I25" s="416">
        <v>0.6</v>
      </c>
      <c r="J25" s="435"/>
      <c r="K25" s="416">
        <v>1.9</v>
      </c>
      <c r="L25" s="381"/>
      <c r="M25" s="381"/>
      <c r="N25" s="416">
        <v>1.4</v>
      </c>
      <c r="O25" s="416">
        <v>2.4</v>
      </c>
      <c r="P25" s="381"/>
      <c r="Q25" s="415">
        <v>2</v>
      </c>
      <c r="R25" s="416">
        <v>9.4</v>
      </c>
      <c r="S25" s="416">
        <v>5.9</v>
      </c>
      <c r="T25" s="416">
        <v>7.7</v>
      </c>
      <c r="U25" s="416">
        <v>10.7</v>
      </c>
      <c r="V25" s="381"/>
    </row>
    <row r="26" spans="1:22" ht="30" customHeight="1" x14ac:dyDescent="0.2">
      <c r="A26" s="144"/>
      <c r="B26" s="369" t="s">
        <v>61</v>
      </c>
      <c r="C26" s="158"/>
      <c r="D26" s="158"/>
      <c r="E26" s="416">
        <v>1.6</v>
      </c>
      <c r="F26" s="381"/>
      <c r="G26" s="416">
        <v>1.8</v>
      </c>
      <c r="H26" s="381"/>
      <c r="I26" s="381"/>
      <c r="J26" s="413"/>
      <c r="K26" s="416">
        <v>3</v>
      </c>
      <c r="L26" s="381"/>
      <c r="M26" s="381"/>
      <c r="N26" s="381"/>
      <c r="O26" s="416">
        <v>2.2999999999999998</v>
      </c>
      <c r="P26" s="381"/>
      <c r="Q26" s="407">
        <v>2.1</v>
      </c>
      <c r="R26" s="381"/>
      <c r="S26" s="381"/>
      <c r="T26" s="381"/>
      <c r="U26" s="381"/>
      <c r="V26" s="381"/>
    </row>
    <row r="27" spans="1:22" ht="30" customHeight="1" x14ac:dyDescent="0.2">
      <c r="A27" s="144"/>
      <c r="B27" s="369" t="s">
        <v>326</v>
      </c>
      <c r="C27" s="158">
        <v>2.2000000000000002</v>
      </c>
      <c r="D27" s="416">
        <v>2.2999999999999998</v>
      </c>
      <c r="E27" s="416">
        <v>1.9</v>
      </c>
      <c r="F27" s="381">
        <v>2.2000000000000002</v>
      </c>
      <c r="G27" s="416">
        <v>2.1</v>
      </c>
      <c r="H27" s="381">
        <v>2.2000000000000002</v>
      </c>
      <c r="I27" s="416">
        <v>2</v>
      </c>
      <c r="J27" s="381">
        <v>2.6</v>
      </c>
      <c r="K27" s="416">
        <v>2</v>
      </c>
      <c r="L27" s="435">
        <v>2</v>
      </c>
      <c r="M27" s="416">
        <v>3</v>
      </c>
      <c r="N27" s="435">
        <v>2.4</v>
      </c>
      <c r="O27" s="416">
        <v>2.1</v>
      </c>
      <c r="P27" s="435">
        <v>9.6</v>
      </c>
      <c r="Q27" s="405">
        <v>10</v>
      </c>
      <c r="R27" s="435">
        <v>10.199999999999999</v>
      </c>
      <c r="S27" s="416">
        <v>10.199999999999999</v>
      </c>
      <c r="T27" s="416">
        <v>10.6</v>
      </c>
      <c r="U27" s="438">
        <v>11</v>
      </c>
      <c r="V27" s="438">
        <v>10.5</v>
      </c>
    </row>
    <row r="28" spans="1:22" ht="30" customHeight="1" x14ac:dyDescent="0.2">
      <c r="A28" s="144"/>
      <c r="B28" s="369" t="s">
        <v>62</v>
      </c>
      <c r="C28" s="158"/>
      <c r="D28" s="158"/>
      <c r="E28" s="416">
        <v>3.1</v>
      </c>
      <c r="F28" s="381"/>
      <c r="G28" s="416">
        <v>1.8</v>
      </c>
      <c r="H28" s="381"/>
      <c r="I28" s="416">
        <v>2.8</v>
      </c>
      <c r="J28" s="381"/>
      <c r="K28" s="416">
        <v>2.8</v>
      </c>
      <c r="L28" s="381"/>
      <c r="M28" s="435"/>
      <c r="N28" s="416">
        <v>2.2999999999999998</v>
      </c>
      <c r="O28" s="416">
        <v>2.4</v>
      </c>
      <c r="P28" s="381"/>
      <c r="Q28" s="415">
        <v>7.6</v>
      </c>
      <c r="R28" s="416">
        <v>9.3000000000000007</v>
      </c>
      <c r="S28" s="416">
        <v>7.2</v>
      </c>
      <c r="T28" s="416">
        <v>10.199999999999999</v>
      </c>
      <c r="U28" s="416">
        <v>10.6</v>
      </c>
      <c r="V28" s="438"/>
    </row>
    <row r="29" spans="1:22" ht="30" customHeight="1" x14ac:dyDescent="0.2">
      <c r="A29" s="144"/>
      <c r="B29" s="369" t="s">
        <v>64</v>
      </c>
      <c r="C29" s="158"/>
      <c r="D29" s="158"/>
      <c r="E29" s="416">
        <v>0.6</v>
      </c>
      <c r="F29" s="381"/>
      <c r="G29" s="416">
        <v>2.4</v>
      </c>
      <c r="H29" s="381"/>
      <c r="I29" s="381"/>
      <c r="J29" s="381"/>
      <c r="K29" s="416">
        <v>2.2000000000000002</v>
      </c>
      <c r="L29" s="381"/>
      <c r="M29" s="381"/>
      <c r="N29" s="381"/>
      <c r="O29" s="416">
        <v>2.9</v>
      </c>
      <c r="P29" s="381"/>
      <c r="Q29" s="407">
        <v>2.9</v>
      </c>
      <c r="R29" s="381"/>
      <c r="S29" s="381"/>
      <c r="T29" s="381"/>
      <c r="U29" s="381"/>
      <c r="V29" s="381"/>
    </row>
    <row r="30" spans="1:22" ht="30" customHeight="1" x14ac:dyDescent="0.2">
      <c r="A30" s="144"/>
      <c r="B30" s="369" t="s">
        <v>65</v>
      </c>
      <c r="C30" s="416">
        <v>1</v>
      </c>
      <c r="D30" s="436"/>
      <c r="E30" s="416">
        <v>0.8</v>
      </c>
      <c r="F30" s="416">
        <v>1.4</v>
      </c>
      <c r="G30" s="416">
        <v>2.1</v>
      </c>
      <c r="H30" s="416">
        <v>2.1</v>
      </c>
      <c r="I30" s="416">
        <v>1.8</v>
      </c>
      <c r="J30" s="416">
        <v>2.2999999999999998</v>
      </c>
      <c r="K30" s="416">
        <v>1.8</v>
      </c>
      <c r="L30" s="416">
        <v>1.9</v>
      </c>
      <c r="M30" s="416">
        <v>3.3</v>
      </c>
      <c r="N30" s="416">
        <v>2.4</v>
      </c>
      <c r="O30" s="416">
        <v>2.7</v>
      </c>
      <c r="P30" s="416">
        <v>2.2999999999999998</v>
      </c>
      <c r="Q30" s="414">
        <v>9.8000000000000007</v>
      </c>
      <c r="R30" s="416">
        <v>10</v>
      </c>
      <c r="S30" s="416">
        <v>9.9</v>
      </c>
      <c r="T30" s="416">
        <v>10.7</v>
      </c>
      <c r="U30" s="416">
        <v>11</v>
      </c>
      <c r="V30" s="416">
        <v>10.8</v>
      </c>
    </row>
    <row r="31" spans="1:22" ht="30" customHeight="1" x14ac:dyDescent="0.2">
      <c r="A31" s="144"/>
      <c r="B31" s="369" t="s">
        <v>323</v>
      </c>
      <c r="C31" s="416" t="s">
        <v>236</v>
      </c>
      <c r="D31" s="436"/>
      <c r="E31" s="416">
        <v>0.5</v>
      </c>
      <c r="F31" s="416">
        <v>2.7</v>
      </c>
      <c r="G31" s="416">
        <v>0.7</v>
      </c>
      <c r="H31" s="416">
        <v>0.7</v>
      </c>
      <c r="I31" s="416">
        <v>0.6</v>
      </c>
      <c r="J31" s="416">
        <v>1.7</v>
      </c>
      <c r="K31" s="416">
        <v>2.2000000000000002</v>
      </c>
      <c r="L31" s="416">
        <v>1.5</v>
      </c>
      <c r="M31" s="416">
        <v>2.2999999999999998</v>
      </c>
      <c r="N31" s="416">
        <v>2.5</v>
      </c>
      <c r="O31" s="416">
        <v>2</v>
      </c>
      <c r="P31" s="416">
        <v>2</v>
      </c>
      <c r="Q31" s="415">
        <v>2</v>
      </c>
      <c r="R31" s="416">
        <v>3.2</v>
      </c>
      <c r="S31" s="416">
        <v>7.2</v>
      </c>
      <c r="T31" s="416">
        <v>9.3000000000000007</v>
      </c>
      <c r="U31" s="416">
        <v>10.6</v>
      </c>
      <c r="V31" s="416">
        <v>10.5</v>
      </c>
    </row>
    <row r="32" spans="1:22" ht="30" customHeight="1" x14ac:dyDescent="0.2">
      <c r="A32" s="144"/>
      <c r="B32" s="369" t="s">
        <v>301</v>
      </c>
      <c r="C32" s="158"/>
      <c r="D32" s="158"/>
      <c r="E32" s="416">
        <v>3.3</v>
      </c>
      <c r="F32" s="381"/>
      <c r="G32" s="416">
        <v>2.2000000000000002</v>
      </c>
      <c r="H32" s="381"/>
      <c r="I32" s="381"/>
      <c r="J32" s="413"/>
      <c r="K32" s="381"/>
      <c r="L32" s="381"/>
      <c r="M32" s="381"/>
      <c r="N32" s="381"/>
      <c r="O32" s="381"/>
      <c r="P32" s="381"/>
      <c r="Q32" s="381"/>
      <c r="R32" s="381"/>
      <c r="S32" s="381"/>
      <c r="T32" s="381"/>
      <c r="U32" s="381"/>
      <c r="V32" s="381"/>
    </row>
    <row r="33" spans="2:22" ht="30" customHeight="1" x14ac:dyDescent="0.2">
      <c r="B33" s="369" t="s">
        <v>298</v>
      </c>
      <c r="C33" s="381"/>
      <c r="D33" s="158"/>
      <c r="E33" s="416">
        <v>2.2999999999999998</v>
      </c>
      <c r="F33" s="381"/>
      <c r="G33" s="416">
        <v>2.9</v>
      </c>
      <c r="H33" s="381"/>
      <c r="I33" s="381"/>
      <c r="J33" s="413"/>
      <c r="K33" s="416">
        <v>3.3</v>
      </c>
      <c r="L33" s="381"/>
      <c r="M33" s="381"/>
      <c r="N33" s="381"/>
      <c r="O33" s="381"/>
      <c r="P33" s="381"/>
      <c r="Q33" s="381"/>
      <c r="R33" s="381"/>
      <c r="S33" s="381"/>
      <c r="T33" s="381"/>
      <c r="U33" s="381"/>
      <c r="V33" s="381"/>
    </row>
    <row r="34" spans="2:22" ht="30" customHeight="1" x14ac:dyDescent="0.2">
      <c r="B34" s="369" t="s">
        <v>299</v>
      </c>
      <c r="C34" s="381"/>
      <c r="D34" s="381"/>
      <c r="E34" s="381"/>
      <c r="F34" s="382"/>
      <c r="G34" s="382"/>
      <c r="H34" s="381"/>
      <c r="I34" s="381"/>
      <c r="J34" s="413"/>
      <c r="K34" s="382"/>
      <c r="L34" s="381"/>
      <c r="M34" s="382"/>
      <c r="N34" s="382"/>
      <c r="O34" s="382"/>
      <c r="P34" s="382"/>
      <c r="Q34" s="382"/>
      <c r="R34" s="382"/>
      <c r="S34" s="382"/>
      <c r="T34" s="382"/>
      <c r="U34" s="382"/>
      <c r="V34" s="382"/>
    </row>
    <row r="35" spans="2:22" ht="30" customHeight="1" x14ac:dyDescent="0.2">
      <c r="B35" s="369" t="s">
        <v>300</v>
      </c>
      <c r="C35" s="381"/>
      <c r="D35" s="382"/>
      <c r="E35" s="381"/>
      <c r="F35" s="381"/>
      <c r="G35" s="381"/>
      <c r="H35" s="381"/>
      <c r="I35" s="381"/>
      <c r="J35" s="413"/>
      <c r="K35" s="381"/>
      <c r="L35" s="381"/>
      <c r="M35" s="381"/>
      <c r="N35" s="381"/>
      <c r="O35" s="381"/>
      <c r="P35" s="381"/>
      <c r="Q35" s="381"/>
      <c r="R35" s="381"/>
      <c r="S35" s="381"/>
      <c r="T35" s="381"/>
      <c r="U35" s="381"/>
      <c r="V35" s="381"/>
    </row>
    <row r="36" spans="2:22" ht="30" customHeight="1" x14ac:dyDescent="0.2">
      <c r="B36" s="369" t="s">
        <v>383</v>
      </c>
      <c r="C36" s="381"/>
      <c r="D36" s="381"/>
      <c r="E36" s="381"/>
      <c r="F36" s="381"/>
      <c r="G36" s="381"/>
      <c r="H36" s="381"/>
      <c r="I36" s="381"/>
      <c r="J36" s="413"/>
      <c r="K36" s="381"/>
      <c r="L36" s="381"/>
      <c r="M36" s="381"/>
      <c r="N36" s="381"/>
      <c r="O36" s="381"/>
      <c r="P36" s="381"/>
      <c r="Q36" s="381"/>
      <c r="R36" s="381"/>
      <c r="S36" s="381"/>
      <c r="T36" s="381"/>
      <c r="U36" s="381"/>
      <c r="V36" s="381"/>
    </row>
    <row r="37" spans="2:22" ht="30" customHeight="1" x14ac:dyDescent="0.2"/>
    <row r="38" spans="2:22" ht="30" customHeight="1" x14ac:dyDescent="0.2"/>
    <row r="39" spans="2:22" ht="30" customHeight="1" x14ac:dyDescent="0.2"/>
    <row r="40" spans="2:22" ht="30" customHeight="1" x14ac:dyDescent="0.2"/>
    <row r="41" spans="2:22" ht="28.5" customHeight="1" x14ac:dyDescent="0.2"/>
    <row r="42" spans="2:22" ht="30" customHeight="1" x14ac:dyDescent="0.2"/>
    <row r="43" spans="2:22" ht="15.75" customHeight="1" x14ac:dyDescent="0.2"/>
    <row r="44" spans="2:22" ht="15" customHeight="1" x14ac:dyDescent="0.2"/>
    <row r="45" spans="2:22" ht="15.75" customHeight="1" x14ac:dyDescent="0.2"/>
    <row r="46" spans="2:22" ht="30.75" customHeight="1" x14ac:dyDescent="0.2"/>
    <row r="47" spans="2:22" ht="30.75" customHeight="1" x14ac:dyDescent="0.2"/>
    <row r="48" spans="2:22" ht="30.75" customHeight="1" x14ac:dyDescent="0.2"/>
    <row r="49" ht="30.75" customHeight="1" x14ac:dyDescent="0.2"/>
    <row r="50" ht="30.75" customHeight="1" x14ac:dyDescent="0.2"/>
    <row r="51" ht="30.75" customHeight="1" x14ac:dyDescent="0.2"/>
    <row r="52" ht="30.75" customHeight="1" x14ac:dyDescent="0.2"/>
  </sheetData>
  <mergeCells count="12">
    <mergeCell ref="T3:X3"/>
    <mergeCell ref="C3:E3"/>
    <mergeCell ref="F3:H3"/>
    <mergeCell ref="I3:J3"/>
    <mergeCell ref="K3:L3"/>
    <mergeCell ref="M3:O3"/>
    <mergeCell ref="P3:S3"/>
    <mergeCell ref="H23:K23"/>
    <mergeCell ref="C23:G23"/>
    <mergeCell ref="L23:O23"/>
    <mergeCell ref="P23:S23"/>
    <mergeCell ref="T23:V23"/>
  </mergeCells>
  <phoneticPr fontId="4"/>
  <printOptions horizontalCentered="1" verticalCentered="1"/>
  <pageMargins left="0.31496062992125984" right="0.31496062992125984" top="0.6692913385826772" bottom="0.6692913385826772" header="0.31496062992125984" footer="0.31496062992125984"/>
  <pageSetup paperSize="9" scale="85"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0" x14ac:dyDescent="0.2">
      <c r="A1" s="565" t="s">
        <v>422</v>
      </c>
      <c r="B1" s="524" t="s">
        <v>111</v>
      </c>
      <c r="C1" s="529"/>
      <c r="D1" s="446" t="s">
        <v>112</v>
      </c>
      <c r="E1" s="524" t="s">
        <v>113</v>
      </c>
      <c r="F1" s="529"/>
      <c r="G1" s="556" t="s">
        <v>423</v>
      </c>
      <c r="H1" s="556">
        <v>45404</v>
      </c>
      <c r="I1" s="556" t="s">
        <v>154</v>
      </c>
      <c r="J1" s="556">
        <v>45432</v>
      </c>
      <c r="K1" s="556" t="s">
        <v>284</v>
      </c>
      <c r="L1" s="579">
        <v>45460</v>
      </c>
      <c r="M1" s="556" t="s">
        <v>285</v>
      </c>
      <c r="N1" s="556">
        <v>45489</v>
      </c>
      <c r="O1" s="556" t="s">
        <v>286</v>
      </c>
      <c r="P1" s="579">
        <v>45524</v>
      </c>
      <c r="Q1" s="556" t="s">
        <v>293</v>
      </c>
      <c r="R1" s="556">
        <v>45552</v>
      </c>
      <c r="S1" s="556" t="s">
        <v>425</v>
      </c>
      <c r="T1" s="570">
        <v>45580</v>
      </c>
      <c r="U1" s="556" t="s">
        <v>145</v>
      </c>
      <c r="V1" s="556">
        <v>45616</v>
      </c>
      <c r="W1" s="556" t="s">
        <v>430</v>
      </c>
      <c r="X1" s="556">
        <v>45642</v>
      </c>
      <c r="Y1" s="570">
        <v>45663</v>
      </c>
      <c r="Z1" s="556">
        <v>45677</v>
      </c>
      <c r="AA1" s="556" t="s">
        <v>150</v>
      </c>
      <c r="AB1" s="579">
        <v>45708</v>
      </c>
      <c r="AC1" s="556" t="s">
        <v>431</v>
      </c>
      <c r="AD1" s="608">
        <v>45734</v>
      </c>
    </row>
    <row r="2" spans="1:30" ht="13.5" customHeight="1" thickBot="1" x14ac:dyDescent="0.25">
      <c r="A2" s="566"/>
      <c r="B2" s="528"/>
      <c r="C2" s="537"/>
      <c r="D2" s="450" t="s">
        <v>120</v>
      </c>
      <c r="E2" s="528"/>
      <c r="F2" s="537"/>
      <c r="G2" s="576"/>
      <c r="H2" s="576"/>
      <c r="I2" s="576"/>
      <c r="J2" s="576"/>
      <c r="K2" s="576"/>
      <c r="L2" s="580"/>
      <c r="M2" s="576"/>
      <c r="N2" s="576"/>
      <c r="O2" s="576"/>
      <c r="P2" s="606"/>
      <c r="Q2" s="576"/>
      <c r="R2" s="576"/>
      <c r="S2" s="576"/>
      <c r="T2" s="575"/>
      <c r="U2" s="576"/>
      <c r="V2" s="576"/>
      <c r="W2" s="576"/>
      <c r="X2" s="576"/>
      <c r="Y2" s="575"/>
      <c r="Z2" s="576"/>
      <c r="AA2" s="576"/>
      <c r="AB2" s="580"/>
      <c r="AC2" s="576"/>
      <c r="AD2" s="609"/>
    </row>
    <row r="3" spans="1:30" ht="29.25" customHeight="1" x14ac:dyDescent="0.2">
      <c r="A3" s="560" t="s">
        <v>121</v>
      </c>
      <c r="B3" s="525" t="s">
        <v>122</v>
      </c>
      <c r="C3" s="535" t="s">
        <v>123</v>
      </c>
      <c r="D3" s="574">
        <v>0.5</v>
      </c>
      <c r="E3" s="440" t="s">
        <v>124</v>
      </c>
      <c r="F3" s="447" t="s">
        <v>125</v>
      </c>
      <c r="G3" s="172">
        <v>13.6</v>
      </c>
      <c r="H3" s="291">
        <v>16</v>
      </c>
      <c r="I3" s="172">
        <v>18.899999999999999</v>
      </c>
      <c r="J3" s="291">
        <v>20.82</v>
      </c>
      <c r="K3" s="172">
        <v>19.8</v>
      </c>
      <c r="L3" s="291">
        <v>25.8</v>
      </c>
      <c r="M3" s="454">
        <v>24</v>
      </c>
      <c r="N3" s="172">
        <v>27</v>
      </c>
      <c r="O3" s="277">
        <v>31.9</v>
      </c>
      <c r="P3" s="277">
        <v>30.4</v>
      </c>
      <c r="Q3" s="291">
        <v>29.3</v>
      </c>
      <c r="R3" s="172">
        <v>31.6</v>
      </c>
      <c r="S3" s="172">
        <v>26</v>
      </c>
      <c r="T3" s="172">
        <v>23.5</v>
      </c>
      <c r="U3" s="172">
        <v>18.899999999999999</v>
      </c>
      <c r="V3" s="172">
        <v>16.399999999999999</v>
      </c>
      <c r="W3" s="291">
        <v>11.4</v>
      </c>
      <c r="X3" s="172">
        <v>8</v>
      </c>
      <c r="Y3" s="172">
        <v>6.03</v>
      </c>
      <c r="Z3" s="172">
        <v>6.7</v>
      </c>
      <c r="AA3" s="172">
        <v>6.5</v>
      </c>
      <c r="AB3" s="172">
        <v>5.9</v>
      </c>
      <c r="AC3" s="172">
        <v>8.6999999999999993</v>
      </c>
      <c r="AD3" s="261">
        <v>10.1</v>
      </c>
    </row>
    <row r="4" spans="1:30" ht="29.25" customHeight="1" x14ac:dyDescent="0.2">
      <c r="A4" s="567"/>
      <c r="B4" s="543"/>
      <c r="C4" s="530"/>
      <c r="D4" s="533"/>
      <c r="E4" s="441" t="s">
        <v>126</v>
      </c>
      <c r="F4" s="448" t="s">
        <v>120</v>
      </c>
      <c r="G4" s="173">
        <v>4</v>
      </c>
      <c r="H4" s="173">
        <v>4.0999999999999996</v>
      </c>
      <c r="I4" s="173">
        <v>3</v>
      </c>
      <c r="J4" s="173">
        <v>2.8</v>
      </c>
      <c r="K4" s="173">
        <v>1.9</v>
      </c>
      <c r="L4" s="173" t="s">
        <v>424</v>
      </c>
      <c r="M4" s="455">
        <v>2.2000000000000002</v>
      </c>
      <c r="N4" s="173" t="s">
        <v>296</v>
      </c>
      <c r="O4" s="272">
        <v>2.6</v>
      </c>
      <c r="P4" s="272">
        <v>1.6</v>
      </c>
      <c r="Q4" s="173">
        <v>2.2999999999999998</v>
      </c>
      <c r="R4" s="173">
        <v>2.7</v>
      </c>
      <c r="S4" s="173">
        <v>2.7</v>
      </c>
      <c r="T4" s="173">
        <v>2.7</v>
      </c>
      <c r="U4" s="173">
        <v>2.2999999999999998</v>
      </c>
      <c r="V4" s="173">
        <v>1.5</v>
      </c>
      <c r="W4" s="291">
        <v>1.7</v>
      </c>
      <c r="X4" s="173">
        <v>1.4</v>
      </c>
      <c r="Y4" s="173">
        <v>1.9</v>
      </c>
      <c r="Z4" s="173">
        <v>2.5</v>
      </c>
      <c r="AA4" s="173">
        <v>1</v>
      </c>
      <c r="AB4" s="173">
        <v>1.8</v>
      </c>
      <c r="AC4" s="452">
        <v>1.9</v>
      </c>
      <c r="AD4" s="284">
        <v>1.9</v>
      </c>
    </row>
    <row r="5" spans="1:30" ht="29.25" customHeight="1" x14ac:dyDescent="0.2">
      <c r="A5" s="567"/>
      <c r="B5" s="543"/>
      <c r="C5" s="530"/>
      <c r="D5" s="533"/>
      <c r="E5" s="441" t="s">
        <v>129</v>
      </c>
      <c r="F5" s="448" t="s">
        <v>130</v>
      </c>
      <c r="G5" s="176">
        <v>103</v>
      </c>
      <c r="H5" s="176">
        <v>113</v>
      </c>
      <c r="I5" s="176">
        <v>112</v>
      </c>
      <c r="J5" s="176">
        <v>107</v>
      </c>
      <c r="K5" s="176">
        <v>113</v>
      </c>
      <c r="L5" s="176">
        <v>109</v>
      </c>
      <c r="M5" s="456">
        <v>99</v>
      </c>
      <c r="N5" s="176">
        <v>112</v>
      </c>
      <c r="O5" s="248">
        <v>106</v>
      </c>
      <c r="P5" s="248">
        <v>108</v>
      </c>
      <c r="Q5" s="176">
        <v>100</v>
      </c>
      <c r="R5" s="176">
        <v>114</v>
      </c>
      <c r="S5" s="176">
        <v>107</v>
      </c>
      <c r="T5" s="176">
        <v>109</v>
      </c>
      <c r="U5" s="176">
        <v>90</v>
      </c>
      <c r="V5" s="176">
        <v>98</v>
      </c>
      <c r="W5" s="176">
        <v>100</v>
      </c>
      <c r="X5" s="176">
        <v>98</v>
      </c>
      <c r="Y5" s="176">
        <v>98</v>
      </c>
      <c r="Z5" s="176">
        <v>107</v>
      </c>
      <c r="AA5" s="176">
        <v>94</v>
      </c>
      <c r="AB5" s="176">
        <v>98</v>
      </c>
      <c r="AC5" s="176">
        <v>100</v>
      </c>
      <c r="AD5" s="270">
        <v>100</v>
      </c>
    </row>
    <row r="6" spans="1:30" ht="29.25" customHeight="1" thickBot="1" x14ac:dyDescent="0.25">
      <c r="A6" s="564"/>
      <c r="B6" s="528"/>
      <c r="C6" s="537"/>
      <c r="D6" s="538"/>
      <c r="E6" s="278" t="s">
        <v>131</v>
      </c>
      <c r="F6" s="107" t="s">
        <v>132</v>
      </c>
      <c r="G6" s="179">
        <v>10.7</v>
      </c>
      <c r="H6" s="419">
        <v>11</v>
      </c>
      <c r="I6" s="179">
        <v>10.5</v>
      </c>
      <c r="J6" s="179">
        <v>9.5</v>
      </c>
      <c r="K6" s="179">
        <v>10.199999999999999</v>
      </c>
      <c r="L6" s="179">
        <v>8.9</v>
      </c>
      <c r="M6" s="295">
        <v>8.1999999999999993</v>
      </c>
      <c r="N6" s="419">
        <v>8.9</v>
      </c>
      <c r="O6" s="403">
        <v>7.6</v>
      </c>
      <c r="P6" s="403">
        <v>8.1</v>
      </c>
      <c r="Q6" s="419">
        <v>7.5</v>
      </c>
      <c r="R6" s="179">
        <v>8.3000000000000007</v>
      </c>
      <c r="S6" s="419">
        <v>8.6</v>
      </c>
      <c r="T6" s="419">
        <v>9.3000000000000007</v>
      </c>
      <c r="U6" s="419">
        <v>8.3000000000000007</v>
      </c>
      <c r="V6" s="419">
        <v>9.6</v>
      </c>
      <c r="W6" s="174">
        <v>10.9</v>
      </c>
      <c r="X6" s="419">
        <v>11.6</v>
      </c>
      <c r="Y6" s="419">
        <v>12.1</v>
      </c>
      <c r="Z6" s="419">
        <v>13</v>
      </c>
      <c r="AA6" s="419">
        <v>11.5</v>
      </c>
      <c r="AB6" s="419">
        <v>12.3</v>
      </c>
      <c r="AC6" s="419">
        <v>11.6</v>
      </c>
      <c r="AD6" s="453">
        <v>11.2</v>
      </c>
    </row>
    <row r="7" spans="1:30" ht="29.25" customHeight="1" x14ac:dyDescent="0.2">
      <c r="A7" s="560" t="s">
        <v>133</v>
      </c>
      <c r="B7" s="525" t="s">
        <v>134</v>
      </c>
      <c r="C7" s="535" t="s">
        <v>135</v>
      </c>
      <c r="D7" s="574">
        <v>0.5</v>
      </c>
      <c r="E7" s="440" t="s">
        <v>124</v>
      </c>
      <c r="F7" s="447" t="s">
        <v>125</v>
      </c>
      <c r="G7" s="291">
        <v>13.1</v>
      </c>
      <c r="H7" s="291">
        <v>13.6</v>
      </c>
      <c r="I7" s="291">
        <v>15.6</v>
      </c>
      <c r="J7" s="291">
        <v>16.96</v>
      </c>
      <c r="K7" s="291">
        <v>19.2</v>
      </c>
      <c r="L7" s="291">
        <v>23.7</v>
      </c>
      <c r="M7" s="454">
        <v>23.3</v>
      </c>
      <c r="N7" s="291">
        <v>26.3</v>
      </c>
      <c r="O7" s="277">
        <v>30.9</v>
      </c>
      <c r="P7" s="277">
        <v>29.3</v>
      </c>
      <c r="Q7" s="291">
        <v>28.5</v>
      </c>
      <c r="R7" s="291">
        <v>30.3</v>
      </c>
      <c r="S7" s="291">
        <v>26.9</v>
      </c>
      <c r="T7" s="291">
        <v>23.9</v>
      </c>
      <c r="U7" s="291">
        <v>20.2</v>
      </c>
      <c r="V7" s="291">
        <v>17</v>
      </c>
      <c r="W7" s="172">
        <v>14.5</v>
      </c>
      <c r="X7" s="291">
        <v>12.2</v>
      </c>
      <c r="Y7" s="291">
        <v>9.9499999999999993</v>
      </c>
      <c r="Z7" s="291">
        <v>9</v>
      </c>
      <c r="AA7" s="291">
        <v>8.6999999999999993</v>
      </c>
      <c r="AB7" s="291">
        <v>8</v>
      </c>
      <c r="AC7" s="291">
        <v>7.6</v>
      </c>
      <c r="AD7" s="298">
        <v>7.9</v>
      </c>
    </row>
    <row r="8" spans="1:30" ht="29.25" customHeight="1" x14ac:dyDescent="0.2">
      <c r="A8" s="561"/>
      <c r="B8" s="543"/>
      <c r="C8" s="530"/>
      <c r="D8" s="533"/>
      <c r="E8" s="442" t="s">
        <v>126</v>
      </c>
      <c r="F8" s="448" t="s">
        <v>120</v>
      </c>
      <c r="G8" s="173">
        <v>7.5</v>
      </c>
      <c r="H8" s="173">
        <v>6.2</v>
      </c>
      <c r="I8" s="173">
        <v>6.7</v>
      </c>
      <c r="J8" s="173">
        <v>5.5</v>
      </c>
      <c r="K8" s="173">
        <v>5.2</v>
      </c>
      <c r="L8" s="173">
        <v>6.9</v>
      </c>
      <c r="M8" s="455">
        <v>5.6</v>
      </c>
      <c r="N8" s="173">
        <v>7.6</v>
      </c>
      <c r="O8" s="272">
        <v>8.5</v>
      </c>
      <c r="P8" s="272">
        <v>6.8</v>
      </c>
      <c r="Q8" s="173">
        <v>7.1</v>
      </c>
      <c r="R8" s="173">
        <v>5.8</v>
      </c>
      <c r="S8" s="173">
        <v>6.1</v>
      </c>
      <c r="T8" s="173">
        <v>6.7</v>
      </c>
      <c r="U8" s="173">
        <v>5.7</v>
      </c>
      <c r="V8" s="173">
        <v>5.6</v>
      </c>
      <c r="W8" s="291">
        <v>6.4</v>
      </c>
      <c r="X8" s="173">
        <v>6.8</v>
      </c>
      <c r="Y8" s="173">
        <v>6.8</v>
      </c>
      <c r="Z8" s="173">
        <v>6.6</v>
      </c>
      <c r="AA8" s="173">
        <v>6.9</v>
      </c>
      <c r="AB8" s="173">
        <v>7.5</v>
      </c>
      <c r="AC8" s="173">
        <v>7.6</v>
      </c>
      <c r="AD8" s="284">
        <v>6</v>
      </c>
    </row>
    <row r="9" spans="1:30" ht="29.25" customHeight="1" x14ac:dyDescent="0.2">
      <c r="A9" s="561"/>
      <c r="B9" s="543"/>
      <c r="C9" s="530"/>
      <c r="D9" s="533"/>
      <c r="E9" s="441" t="s">
        <v>129</v>
      </c>
      <c r="F9" s="448" t="s">
        <v>130</v>
      </c>
      <c r="G9" s="176">
        <v>104</v>
      </c>
      <c r="H9" s="176">
        <v>112</v>
      </c>
      <c r="I9" s="176">
        <v>114</v>
      </c>
      <c r="J9" s="176">
        <v>121</v>
      </c>
      <c r="K9" s="176">
        <v>116</v>
      </c>
      <c r="L9" s="176">
        <v>113</v>
      </c>
      <c r="M9" s="456">
        <v>103</v>
      </c>
      <c r="N9" s="176">
        <v>105</v>
      </c>
      <c r="O9" s="248">
        <v>104</v>
      </c>
      <c r="P9" s="248">
        <v>99</v>
      </c>
      <c r="Q9" s="176">
        <v>99</v>
      </c>
      <c r="R9" s="176">
        <v>106</v>
      </c>
      <c r="S9" s="176">
        <v>98</v>
      </c>
      <c r="T9" s="176">
        <v>96</v>
      </c>
      <c r="U9" s="176">
        <v>97</v>
      </c>
      <c r="V9" s="176">
        <v>96</v>
      </c>
      <c r="W9" s="176">
        <v>96</v>
      </c>
      <c r="X9" s="176">
        <v>94</v>
      </c>
      <c r="Y9" s="176">
        <v>93</v>
      </c>
      <c r="Z9" s="176">
        <v>83</v>
      </c>
      <c r="AA9" s="176">
        <v>87</v>
      </c>
      <c r="AB9" s="176">
        <v>90</v>
      </c>
      <c r="AC9" s="176">
        <v>93</v>
      </c>
      <c r="AD9" s="270">
        <v>97</v>
      </c>
    </row>
    <row r="10" spans="1:30" ht="29.25" customHeight="1" thickBot="1" x14ac:dyDescent="0.25">
      <c r="A10" s="562"/>
      <c r="B10" s="528"/>
      <c r="C10" s="537"/>
      <c r="D10" s="538"/>
      <c r="E10" s="278" t="s">
        <v>131</v>
      </c>
      <c r="F10" s="107" t="s">
        <v>132</v>
      </c>
      <c r="G10" s="180">
        <v>10.9</v>
      </c>
      <c r="H10" s="180">
        <v>11.5</v>
      </c>
      <c r="I10" s="180">
        <v>11.2</v>
      </c>
      <c r="J10" s="180">
        <v>11.6</v>
      </c>
      <c r="K10" s="180">
        <v>10.6</v>
      </c>
      <c r="L10" s="180">
        <v>9.4</v>
      </c>
      <c r="M10" s="457">
        <v>8.6</v>
      </c>
      <c r="N10" s="180">
        <v>8.4</v>
      </c>
      <c r="O10" s="242">
        <v>7.6</v>
      </c>
      <c r="P10" s="242">
        <v>7.5</v>
      </c>
      <c r="Q10" s="180">
        <v>7.6</v>
      </c>
      <c r="R10" s="180">
        <v>8</v>
      </c>
      <c r="S10" s="180">
        <v>7.7</v>
      </c>
      <c r="T10" s="180">
        <v>8.1</v>
      </c>
      <c r="U10" s="180">
        <v>8.8000000000000007</v>
      </c>
      <c r="V10" s="180">
        <v>9.3000000000000007</v>
      </c>
      <c r="W10" s="174">
        <v>9.6999999999999993</v>
      </c>
      <c r="X10" s="180">
        <v>10</v>
      </c>
      <c r="Y10" s="180">
        <v>10.4</v>
      </c>
      <c r="Z10" s="180">
        <v>9.5</v>
      </c>
      <c r="AA10" s="180">
        <v>10.1</v>
      </c>
      <c r="AB10" s="180">
        <v>10.7</v>
      </c>
      <c r="AC10" s="180">
        <v>11.2</v>
      </c>
      <c r="AD10" s="264">
        <v>11.4</v>
      </c>
    </row>
    <row r="11" spans="1:30" ht="29.25" customHeight="1" x14ac:dyDescent="0.2">
      <c r="A11" s="562"/>
      <c r="B11" s="525" t="s">
        <v>136</v>
      </c>
      <c r="C11" s="535" t="s">
        <v>137</v>
      </c>
      <c r="D11" s="574">
        <v>0.5</v>
      </c>
      <c r="E11" s="439" t="s">
        <v>124</v>
      </c>
      <c r="F11" s="444" t="s">
        <v>125</v>
      </c>
      <c r="G11" s="171">
        <v>10.8</v>
      </c>
      <c r="H11" s="171">
        <v>12.8</v>
      </c>
      <c r="I11" s="171">
        <v>15.7</v>
      </c>
      <c r="J11" s="171">
        <v>17.72</v>
      </c>
      <c r="K11" s="171">
        <v>17.8</v>
      </c>
      <c r="L11" s="171">
        <v>23.8</v>
      </c>
      <c r="M11" s="458">
        <v>23.81</v>
      </c>
      <c r="N11" s="171">
        <v>26.7</v>
      </c>
      <c r="O11" s="246">
        <v>31.1</v>
      </c>
      <c r="P11" s="246">
        <v>29.1</v>
      </c>
      <c r="Q11" s="171">
        <v>27.6</v>
      </c>
      <c r="R11" s="171">
        <v>30</v>
      </c>
      <c r="S11" s="171">
        <v>27.1</v>
      </c>
      <c r="T11" s="171">
        <v>23.8</v>
      </c>
      <c r="U11" s="171">
        <v>19.600000000000001</v>
      </c>
      <c r="V11" s="171">
        <v>16.899999999999999</v>
      </c>
      <c r="W11" s="172">
        <v>14.6</v>
      </c>
      <c r="X11" s="171">
        <v>12.32</v>
      </c>
      <c r="Y11" s="171">
        <v>9.92</v>
      </c>
      <c r="Z11" s="171">
        <v>9.1</v>
      </c>
      <c r="AA11" s="171">
        <v>9.1</v>
      </c>
      <c r="AB11" s="171">
        <v>7.5</v>
      </c>
      <c r="AC11" s="171">
        <v>7.6</v>
      </c>
      <c r="AD11" s="268">
        <v>7.9</v>
      </c>
    </row>
    <row r="12" spans="1:30" ht="29.25" customHeight="1" x14ac:dyDescent="0.2">
      <c r="A12" s="562"/>
      <c r="B12" s="525"/>
      <c r="C12" s="535"/>
      <c r="D12" s="533"/>
      <c r="E12" s="451" t="s">
        <v>126</v>
      </c>
      <c r="F12" s="445" t="s">
        <v>138</v>
      </c>
      <c r="G12" s="173">
        <v>4</v>
      </c>
      <c r="H12" s="173">
        <v>7</v>
      </c>
      <c r="I12" s="173">
        <v>6.8</v>
      </c>
      <c r="J12" s="173">
        <v>6.4</v>
      </c>
      <c r="K12" s="173">
        <v>4.5999999999999996</v>
      </c>
      <c r="L12" s="173">
        <v>6.9</v>
      </c>
      <c r="M12" s="455">
        <v>6</v>
      </c>
      <c r="N12" s="173">
        <v>6.6</v>
      </c>
      <c r="O12" s="272">
        <v>10.1</v>
      </c>
      <c r="P12" s="272">
        <v>7.3</v>
      </c>
      <c r="Q12" s="173">
        <v>6.3</v>
      </c>
      <c r="R12" s="173">
        <v>8.6999999999999993</v>
      </c>
      <c r="S12" s="173">
        <v>8.8000000000000007</v>
      </c>
      <c r="T12" s="173">
        <v>5.6</v>
      </c>
      <c r="U12" s="173">
        <v>5.9</v>
      </c>
      <c r="V12" s="173">
        <v>6</v>
      </c>
      <c r="W12" s="291">
        <v>5.2</v>
      </c>
      <c r="X12" s="173">
        <v>6.2</v>
      </c>
      <c r="Y12" s="173">
        <v>6.3</v>
      </c>
      <c r="Z12" s="173">
        <v>8.1</v>
      </c>
      <c r="AA12" s="173">
        <v>7.4</v>
      </c>
      <c r="AB12" s="173">
        <v>6.8</v>
      </c>
      <c r="AC12" s="173">
        <v>9.6</v>
      </c>
      <c r="AD12" s="284">
        <v>9.3000000000000007</v>
      </c>
    </row>
    <row r="13" spans="1:30" ht="29.25" customHeight="1" x14ac:dyDescent="0.2">
      <c r="A13" s="562"/>
      <c r="B13" s="525"/>
      <c r="C13" s="535"/>
      <c r="D13" s="533"/>
      <c r="E13" s="441" t="s">
        <v>129</v>
      </c>
      <c r="F13" s="448" t="s">
        <v>130</v>
      </c>
      <c r="G13" s="176">
        <v>113</v>
      </c>
      <c r="H13" s="176">
        <v>113</v>
      </c>
      <c r="I13" s="176">
        <v>111</v>
      </c>
      <c r="J13" s="176">
        <v>120</v>
      </c>
      <c r="K13" s="176">
        <v>118</v>
      </c>
      <c r="L13" s="176">
        <v>112</v>
      </c>
      <c r="M13" s="456">
        <v>105</v>
      </c>
      <c r="N13" s="176">
        <v>109</v>
      </c>
      <c r="O13" s="248">
        <v>105</v>
      </c>
      <c r="P13" s="248">
        <v>99</v>
      </c>
      <c r="Q13" s="176">
        <v>99</v>
      </c>
      <c r="R13" s="176">
        <v>106</v>
      </c>
      <c r="S13" s="176">
        <v>101</v>
      </c>
      <c r="T13" s="176">
        <v>96</v>
      </c>
      <c r="U13" s="176">
        <v>96</v>
      </c>
      <c r="V13" s="176">
        <v>97</v>
      </c>
      <c r="W13" s="176">
        <v>99</v>
      </c>
      <c r="X13" s="176">
        <v>94</v>
      </c>
      <c r="Y13" s="176">
        <v>92</v>
      </c>
      <c r="Z13" s="176">
        <v>90</v>
      </c>
      <c r="AA13" s="176">
        <v>86</v>
      </c>
      <c r="AB13" s="176">
        <v>90</v>
      </c>
      <c r="AC13" s="176">
        <v>91</v>
      </c>
      <c r="AD13" s="270">
        <v>94</v>
      </c>
    </row>
    <row r="14" spans="1:30" ht="29.25" customHeight="1" thickBot="1" x14ac:dyDescent="0.25">
      <c r="A14" s="562"/>
      <c r="B14" s="526"/>
      <c r="C14" s="536"/>
      <c r="D14" s="534"/>
      <c r="E14" s="278" t="s">
        <v>131</v>
      </c>
      <c r="F14" s="107" t="s">
        <v>132</v>
      </c>
      <c r="G14" s="419">
        <v>12.5</v>
      </c>
      <c r="H14" s="419">
        <v>11.8</v>
      </c>
      <c r="I14" s="419">
        <v>10.9</v>
      </c>
      <c r="J14" s="419">
        <v>11.3</v>
      </c>
      <c r="K14" s="419">
        <v>11.2</v>
      </c>
      <c r="L14" s="419">
        <v>9.5</v>
      </c>
      <c r="M14" s="459">
        <v>8.6999999999999993</v>
      </c>
      <c r="N14" s="419">
        <v>8.6999999999999993</v>
      </c>
      <c r="O14" s="403">
        <v>7.7</v>
      </c>
      <c r="P14" s="403">
        <v>7.6</v>
      </c>
      <c r="Q14" s="419">
        <v>7.8</v>
      </c>
      <c r="R14" s="419">
        <v>8</v>
      </c>
      <c r="S14" s="419">
        <v>7.9</v>
      </c>
      <c r="T14" s="419">
        <v>8.1</v>
      </c>
      <c r="U14" s="419">
        <v>8.8000000000000007</v>
      </c>
      <c r="V14" s="419">
        <v>9.4</v>
      </c>
      <c r="W14" s="467">
        <v>10</v>
      </c>
      <c r="X14" s="419">
        <v>10</v>
      </c>
      <c r="Y14" s="419">
        <v>10.3</v>
      </c>
      <c r="Z14" s="419">
        <v>10.199999999999999</v>
      </c>
      <c r="AA14" s="419">
        <v>9.9</v>
      </c>
      <c r="AB14" s="419">
        <v>10.8</v>
      </c>
      <c r="AC14" s="419">
        <v>11</v>
      </c>
      <c r="AD14" s="453">
        <v>11.1</v>
      </c>
    </row>
    <row r="15" spans="1:30" ht="29.25" customHeight="1" x14ac:dyDescent="0.2">
      <c r="A15" s="562"/>
      <c r="B15" s="526"/>
      <c r="C15" s="536"/>
      <c r="D15" s="532">
        <v>90</v>
      </c>
      <c r="E15" s="440" t="s">
        <v>124</v>
      </c>
      <c r="F15" s="447" t="s">
        <v>125</v>
      </c>
      <c r="G15" s="292">
        <v>8.1</v>
      </c>
      <c r="H15" s="292">
        <v>8.1999999999999993</v>
      </c>
      <c r="I15" s="292">
        <v>8.1999999999999993</v>
      </c>
      <c r="J15" s="292">
        <v>8.24</v>
      </c>
      <c r="K15" s="292">
        <v>8.5</v>
      </c>
      <c r="L15" s="292">
        <v>8.6</v>
      </c>
      <c r="M15" s="454">
        <v>8.3000000000000007</v>
      </c>
      <c r="N15" s="292">
        <v>8.5</v>
      </c>
      <c r="O15" s="279">
        <v>8.3000000000000007</v>
      </c>
      <c r="P15" s="279">
        <v>8.5</v>
      </c>
      <c r="Q15" s="292">
        <v>8.5</v>
      </c>
      <c r="R15" s="292">
        <v>8.3000000000000007</v>
      </c>
      <c r="S15" s="292">
        <v>8.1999999999999993</v>
      </c>
      <c r="T15" s="292">
        <v>8.1</v>
      </c>
      <c r="U15" s="292">
        <v>8.6</v>
      </c>
      <c r="V15" s="292">
        <v>8.4</v>
      </c>
      <c r="W15" s="172">
        <v>8.3000000000000007</v>
      </c>
      <c r="X15" s="292">
        <v>8.32</v>
      </c>
      <c r="Y15" s="292">
        <v>8.3800000000000008</v>
      </c>
      <c r="Z15" s="292">
        <v>8.4</v>
      </c>
      <c r="AA15" s="292">
        <v>8.1999999999999993</v>
      </c>
      <c r="AB15" s="292">
        <v>7.5</v>
      </c>
      <c r="AC15" s="292">
        <v>7.3</v>
      </c>
      <c r="AD15" s="351">
        <v>7.2</v>
      </c>
    </row>
    <row r="16" spans="1:30" ht="29.25" customHeight="1" x14ac:dyDescent="0.2">
      <c r="A16" s="563"/>
      <c r="B16" s="527"/>
      <c r="C16" s="531"/>
      <c r="D16" s="533"/>
      <c r="E16" s="451" t="s">
        <v>139</v>
      </c>
      <c r="F16" s="445" t="s">
        <v>140</v>
      </c>
      <c r="G16" s="183">
        <v>87</v>
      </c>
      <c r="H16" s="183">
        <v>84</v>
      </c>
      <c r="I16" s="183">
        <v>83</v>
      </c>
      <c r="J16" s="183">
        <v>79</v>
      </c>
      <c r="K16" s="183">
        <v>74</v>
      </c>
      <c r="L16" s="183">
        <v>64</v>
      </c>
      <c r="M16" s="460">
        <v>60</v>
      </c>
      <c r="N16" s="183">
        <v>53</v>
      </c>
      <c r="O16" s="244">
        <v>33</v>
      </c>
      <c r="P16" s="244">
        <v>31</v>
      </c>
      <c r="Q16" s="183">
        <v>22</v>
      </c>
      <c r="R16" s="183">
        <v>15</v>
      </c>
      <c r="S16" s="183">
        <v>20</v>
      </c>
      <c r="T16" s="183">
        <v>13</v>
      </c>
      <c r="U16" s="183">
        <v>18</v>
      </c>
      <c r="V16" s="183">
        <v>23</v>
      </c>
      <c r="W16" s="183">
        <v>17</v>
      </c>
      <c r="X16" s="183">
        <v>16</v>
      </c>
      <c r="Y16" s="183">
        <v>18</v>
      </c>
      <c r="Z16" s="183">
        <v>40</v>
      </c>
      <c r="AA16" s="183">
        <v>88</v>
      </c>
      <c r="AB16" s="183">
        <v>89</v>
      </c>
      <c r="AC16" s="183">
        <v>86</v>
      </c>
      <c r="AD16" s="266">
        <v>86</v>
      </c>
    </row>
    <row r="17" spans="1:30" ht="29.25" customHeight="1" thickBot="1" x14ac:dyDescent="0.25">
      <c r="A17" s="564"/>
      <c r="B17" s="528"/>
      <c r="C17" s="537"/>
      <c r="D17" s="538"/>
      <c r="E17" s="443" t="s">
        <v>131</v>
      </c>
      <c r="F17" s="449" t="s">
        <v>132</v>
      </c>
      <c r="G17" s="188">
        <v>10.3</v>
      </c>
      <c r="H17" s="188">
        <v>9.8000000000000007</v>
      </c>
      <c r="I17" s="188">
        <v>9.6</v>
      </c>
      <c r="J17" s="188">
        <v>9.1999999999999993</v>
      </c>
      <c r="K17" s="188">
        <v>8.6</v>
      </c>
      <c r="L17" s="188">
        <v>7.4</v>
      </c>
      <c r="M17" s="457">
        <v>7</v>
      </c>
      <c r="N17" s="188">
        <v>6.2</v>
      </c>
      <c r="O17" s="249">
        <v>3.8</v>
      </c>
      <c r="P17" s="249">
        <v>3.6</v>
      </c>
      <c r="Q17" s="188">
        <v>2.6</v>
      </c>
      <c r="R17" s="188">
        <v>1.8</v>
      </c>
      <c r="S17" s="188">
        <v>2.2999999999999998</v>
      </c>
      <c r="T17" s="188">
        <v>1.5</v>
      </c>
      <c r="U17" s="188">
        <v>2.1</v>
      </c>
      <c r="V17" s="188">
        <v>2.7</v>
      </c>
      <c r="W17" s="188">
        <v>2</v>
      </c>
      <c r="X17" s="188">
        <v>1.9</v>
      </c>
      <c r="Y17" s="188">
        <v>2</v>
      </c>
      <c r="Z17" s="188">
        <v>4.7</v>
      </c>
      <c r="AA17" s="188">
        <v>10.3</v>
      </c>
      <c r="AB17" s="188">
        <v>10.7</v>
      </c>
      <c r="AC17" s="188">
        <v>10.5</v>
      </c>
      <c r="AD17" s="271">
        <v>10.4</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47</v>
      </c>
    </row>
    <row r="2" spans="2:21" ht="20.25" customHeight="1" x14ac:dyDescent="0.2">
      <c r="T2" s="13" t="s">
        <v>17</v>
      </c>
    </row>
    <row r="3" spans="2:21" ht="15" customHeight="1" x14ac:dyDescent="0.2">
      <c r="B3" s="6" t="s">
        <v>0</v>
      </c>
      <c r="C3" s="512" t="s">
        <v>5</v>
      </c>
      <c r="D3" s="513"/>
      <c r="E3" s="513"/>
      <c r="F3" s="508" t="s">
        <v>6</v>
      </c>
      <c r="G3" s="511"/>
      <c r="H3" s="512"/>
      <c r="I3" s="513" t="s">
        <v>7</v>
      </c>
      <c r="J3" s="513"/>
      <c r="K3" s="513"/>
      <c r="L3" s="513" t="s">
        <v>8</v>
      </c>
      <c r="M3" s="513"/>
      <c r="N3" s="513"/>
      <c r="O3" s="513" t="s">
        <v>9</v>
      </c>
      <c r="P3" s="513"/>
      <c r="Q3" s="513"/>
      <c r="R3" s="513" t="s">
        <v>10</v>
      </c>
      <c r="S3" s="515"/>
      <c r="T3" s="515"/>
      <c r="U3" s="515"/>
    </row>
    <row r="4" spans="2:21" ht="15" customHeight="1" thickBot="1" x14ac:dyDescent="0.25">
      <c r="B4" s="5" t="s">
        <v>16</v>
      </c>
      <c r="C4" s="2">
        <v>5</v>
      </c>
      <c r="D4" s="7">
        <v>12</v>
      </c>
      <c r="E4" s="1">
        <v>19</v>
      </c>
      <c r="F4" s="1">
        <v>10</v>
      </c>
      <c r="G4" s="34">
        <v>17</v>
      </c>
      <c r="H4" s="37">
        <v>25</v>
      </c>
      <c r="I4" s="1">
        <v>7</v>
      </c>
      <c r="J4" s="7">
        <v>14</v>
      </c>
      <c r="K4" s="1">
        <v>21</v>
      </c>
      <c r="L4" s="1">
        <v>5</v>
      </c>
      <c r="M4" s="7">
        <v>13</v>
      </c>
      <c r="N4" s="1">
        <v>20</v>
      </c>
      <c r="O4" s="1">
        <v>2</v>
      </c>
      <c r="P4" s="7">
        <v>9</v>
      </c>
      <c r="Q4" s="1">
        <v>17</v>
      </c>
      <c r="R4" s="33" t="s">
        <v>48</v>
      </c>
      <c r="S4" s="1">
        <v>6</v>
      </c>
      <c r="T4" s="1">
        <v>13</v>
      </c>
      <c r="U4" s="7">
        <v>21</v>
      </c>
    </row>
    <row r="5" spans="2:21" ht="30" customHeight="1" thickTop="1" x14ac:dyDescent="0.2">
      <c r="B5" s="3" t="s">
        <v>18</v>
      </c>
      <c r="C5" s="15" t="s">
        <v>38</v>
      </c>
      <c r="D5" s="16">
        <v>10.8</v>
      </c>
      <c r="E5" s="17" t="s">
        <v>19</v>
      </c>
      <c r="F5" s="17" t="s">
        <v>19</v>
      </c>
      <c r="G5" s="35">
        <v>9.5</v>
      </c>
      <c r="H5" s="17" t="s">
        <v>19</v>
      </c>
      <c r="I5" s="17" t="s">
        <v>19</v>
      </c>
      <c r="J5" s="16">
        <v>7.8</v>
      </c>
      <c r="K5" s="17" t="s">
        <v>19</v>
      </c>
      <c r="L5" s="17" t="s">
        <v>19</v>
      </c>
      <c r="M5" s="16">
        <v>6.9</v>
      </c>
      <c r="N5" s="17" t="s">
        <v>19</v>
      </c>
      <c r="O5" s="17" t="s">
        <v>19</v>
      </c>
      <c r="P5" s="16">
        <v>6</v>
      </c>
      <c r="Q5" s="17" t="s">
        <v>19</v>
      </c>
      <c r="R5" s="16">
        <v>2.9</v>
      </c>
      <c r="S5" s="17" t="s">
        <v>19</v>
      </c>
      <c r="T5" s="17" t="s">
        <v>38</v>
      </c>
      <c r="U5" s="42">
        <v>2.2000000000000002</v>
      </c>
    </row>
    <row r="6" spans="2:21" ht="30" customHeight="1" x14ac:dyDescent="0.2">
      <c r="B6" s="4" t="s">
        <v>20</v>
      </c>
      <c r="C6" s="18" t="s">
        <v>38</v>
      </c>
      <c r="D6" s="31">
        <v>10</v>
      </c>
      <c r="E6" s="20" t="s">
        <v>19</v>
      </c>
      <c r="F6" s="20" t="s">
        <v>19</v>
      </c>
      <c r="G6" s="36">
        <v>9.4</v>
      </c>
      <c r="H6" s="20" t="s">
        <v>19</v>
      </c>
      <c r="I6" s="20" t="s">
        <v>19</v>
      </c>
      <c r="J6" s="19">
        <v>7.7</v>
      </c>
      <c r="K6" s="20" t="s">
        <v>19</v>
      </c>
      <c r="L6" s="20" t="s">
        <v>19</v>
      </c>
      <c r="M6" s="19">
        <v>7.2</v>
      </c>
      <c r="N6" s="20" t="s">
        <v>19</v>
      </c>
      <c r="O6" s="20" t="s">
        <v>19</v>
      </c>
      <c r="P6" s="19">
        <v>5</v>
      </c>
      <c r="Q6" s="20" t="s">
        <v>19</v>
      </c>
      <c r="R6" s="19">
        <v>3</v>
      </c>
      <c r="S6" s="20" t="s">
        <v>19</v>
      </c>
      <c r="T6" s="20" t="s">
        <v>38</v>
      </c>
      <c r="U6" s="21">
        <v>1</v>
      </c>
    </row>
    <row r="7" spans="2:21" ht="30" customHeight="1" x14ac:dyDescent="0.2">
      <c r="B7" s="4" t="s">
        <v>3</v>
      </c>
      <c r="C7" s="18">
        <v>10</v>
      </c>
      <c r="D7" s="19">
        <v>9.6999999999999993</v>
      </c>
      <c r="E7" s="30">
        <v>10.199999999999999</v>
      </c>
      <c r="F7" s="30">
        <v>9.3000000000000007</v>
      </c>
      <c r="G7" s="36">
        <v>8.5</v>
      </c>
      <c r="H7" s="30">
        <v>8.8000000000000007</v>
      </c>
      <c r="I7" s="30">
        <v>8</v>
      </c>
      <c r="J7" s="19">
        <v>8</v>
      </c>
      <c r="K7" s="30">
        <v>7.2</v>
      </c>
      <c r="L7" s="30">
        <v>7</v>
      </c>
      <c r="M7" s="19">
        <v>6.5</v>
      </c>
      <c r="N7" s="30">
        <v>6.2</v>
      </c>
      <c r="O7" s="30">
        <v>5.0999999999999996</v>
      </c>
      <c r="P7" s="19">
        <v>4.2</v>
      </c>
      <c r="Q7" s="30">
        <v>4.5</v>
      </c>
      <c r="R7" s="31">
        <v>3.5</v>
      </c>
      <c r="S7" s="30">
        <v>3.1</v>
      </c>
      <c r="T7" s="20">
        <v>4.5999999999999996</v>
      </c>
      <c r="U7" s="19">
        <v>3.8</v>
      </c>
    </row>
    <row r="8" spans="2:21" ht="30" customHeight="1" x14ac:dyDescent="0.2">
      <c r="B8" s="4" t="s">
        <v>21</v>
      </c>
      <c r="C8" s="18" t="s">
        <v>38</v>
      </c>
      <c r="D8" s="19">
        <v>9.8000000000000007</v>
      </c>
      <c r="E8" s="20" t="s">
        <v>22</v>
      </c>
      <c r="F8" s="20" t="s">
        <v>22</v>
      </c>
      <c r="G8" s="36">
        <v>9.6</v>
      </c>
      <c r="H8" s="20" t="s">
        <v>22</v>
      </c>
      <c r="I8" s="20" t="s">
        <v>22</v>
      </c>
      <c r="J8" s="19">
        <v>8.8000000000000007</v>
      </c>
      <c r="K8" s="20" t="s">
        <v>22</v>
      </c>
      <c r="L8" s="20" t="s">
        <v>22</v>
      </c>
      <c r="M8" s="19">
        <v>7.5</v>
      </c>
      <c r="N8" s="20" t="s">
        <v>22</v>
      </c>
      <c r="O8" s="20" t="s">
        <v>22</v>
      </c>
      <c r="P8" s="19">
        <v>7.4</v>
      </c>
      <c r="Q8" s="20" t="s">
        <v>22</v>
      </c>
      <c r="R8" s="19">
        <v>3.5</v>
      </c>
      <c r="S8" s="20" t="s">
        <v>22</v>
      </c>
      <c r="T8" s="20" t="s">
        <v>38</v>
      </c>
      <c r="U8" s="31">
        <v>4.8</v>
      </c>
    </row>
    <row r="9" spans="2:21" ht="30" customHeight="1" x14ac:dyDescent="0.2">
      <c r="B9" s="4" t="s">
        <v>23</v>
      </c>
      <c r="C9" s="18" t="s">
        <v>38</v>
      </c>
      <c r="D9" s="19">
        <v>10</v>
      </c>
      <c r="E9" s="20" t="s">
        <v>22</v>
      </c>
      <c r="F9" s="20" t="s">
        <v>22</v>
      </c>
      <c r="G9" s="36">
        <v>9</v>
      </c>
      <c r="H9" s="20" t="s">
        <v>22</v>
      </c>
      <c r="I9" s="20" t="s">
        <v>22</v>
      </c>
      <c r="J9" s="19">
        <v>7.4</v>
      </c>
      <c r="K9" s="20" t="s">
        <v>22</v>
      </c>
      <c r="L9" s="20" t="s">
        <v>22</v>
      </c>
      <c r="M9" s="19">
        <v>6.1</v>
      </c>
      <c r="N9" s="20" t="s">
        <v>22</v>
      </c>
      <c r="O9" s="20" t="s">
        <v>22</v>
      </c>
      <c r="P9" s="19">
        <v>5.2</v>
      </c>
      <c r="Q9" s="20" t="s">
        <v>22</v>
      </c>
      <c r="R9" s="19">
        <v>3.9</v>
      </c>
      <c r="S9" s="20" t="s">
        <v>22</v>
      </c>
      <c r="T9" s="20" t="s">
        <v>38</v>
      </c>
      <c r="U9" s="31">
        <v>2.8</v>
      </c>
    </row>
    <row r="10" spans="2:21" ht="30" customHeight="1" x14ac:dyDescent="0.2">
      <c r="B10" s="4" t="s">
        <v>24</v>
      </c>
      <c r="C10" s="18" t="s">
        <v>38</v>
      </c>
      <c r="D10" s="19">
        <v>10</v>
      </c>
      <c r="E10" s="20" t="s">
        <v>22</v>
      </c>
      <c r="F10" s="20" t="s">
        <v>22</v>
      </c>
      <c r="G10" s="36">
        <v>9.4</v>
      </c>
      <c r="H10" s="20" t="s">
        <v>22</v>
      </c>
      <c r="I10" s="20" t="s">
        <v>22</v>
      </c>
      <c r="J10" s="19">
        <v>8.6</v>
      </c>
      <c r="K10" s="20" t="s">
        <v>22</v>
      </c>
      <c r="L10" s="20" t="s">
        <v>22</v>
      </c>
      <c r="M10" s="19">
        <v>5.9</v>
      </c>
      <c r="N10" s="20" t="s">
        <v>22</v>
      </c>
      <c r="O10" s="20" t="s">
        <v>22</v>
      </c>
      <c r="P10" s="19">
        <v>4.2</v>
      </c>
      <c r="Q10" s="20" t="s">
        <v>22</v>
      </c>
      <c r="R10" s="31">
        <v>3.3</v>
      </c>
      <c r="S10" s="20" t="s">
        <v>22</v>
      </c>
      <c r="T10" s="20" t="s">
        <v>38</v>
      </c>
      <c r="U10" s="31">
        <v>2.6</v>
      </c>
    </row>
    <row r="11" spans="2:21" ht="30" customHeight="1" x14ac:dyDescent="0.2">
      <c r="B11" s="4" t="s">
        <v>4</v>
      </c>
      <c r="C11" s="18">
        <v>10.3</v>
      </c>
      <c r="D11" s="19">
        <v>9.9</v>
      </c>
      <c r="E11" s="30">
        <v>9.9</v>
      </c>
      <c r="F11" s="30">
        <v>9.1999999999999993</v>
      </c>
      <c r="G11" s="36">
        <v>8.6999999999999993</v>
      </c>
      <c r="H11" s="30">
        <v>8.5</v>
      </c>
      <c r="I11" s="30">
        <v>8</v>
      </c>
      <c r="J11" s="19">
        <v>7.9</v>
      </c>
      <c r="K11" s="30">
        <v>7.2</v>
      </c>
      <c r="L11" s="30">
        <v>6.3</v>
      </c>
      <c r="M11" s="19">
        <v>6.3</v>
      </c>
      <c r="N11" s="30">
        <v>5.0999999999999996</v>
      </c>
      <c r="O11" s="30">
        <v>5</v>
      </c>
      <c r="P11" s="19">
        <v>5</v>
      </c>
      <c r="Q11" s="30">
        <v>3.9</v>
      </c>
      <c r="R11" s="19">
        <v>3.6</v>
      </c>
      <c r="S11" s="23">
        <v>1.6</v>
      </c>
      <c r="T11" s="41">
        <v>2.9</v>
      </c>
      <c r="U11" s="21">
        <v>1.5</v>
      </c>
    </row>
    <row r="12" spans="2:21" ht="6.75" customHeight="1" x14ac:dyDescent="0.2"/>
    <row r="13" spans="2:21" x14ac:dyDescent="0.2">
      <c r="C13" s="9" t="s">
        <v>39</v>
      </c>
      <c r="D13" s="8"/>
      <c r="E13" s="10" t="s">
        <v>25</v>
      </c>
    </row>
    <row r="14" spans="2:21" ht="6.75" customHeight="1" x14ac:dyDescent="0.2"/>
    <row r="15" spans="2:21" ht="14.25" customHeight="1" x14ac:dyDescent="0.2">
      <c r="C15" s="11" t="s">
        <v>40</v>
      </c>
      <c r="D15" s="12" t="s">
        <v>28</v>
      </c>
    </row>
    <row r="17" spans="2:24" ht="15" customHeight="1" x14ac:dyDescent="0.2">
      <c r="B17" s="6" t="s">
        <v>0</v>
      </c>
      <c r="C17" s="514" t="s">
        <v>32</v>
      </c>
      <c r="D17" s="511"/>
      <c r="E17" s="511"/>
      <c r="F17" s="512"/>
      <c r="G17" s="508" t="s">
        <v>33</v>
      </c>
      <c r="H17" s="511"/>
      <c r="I17" s="511"/>
      <c r="J17" s="512"/>
      <c r="K17" s="508" t="s">
        <v>41</v>
      </c>
      <c r="L17" s="511"/>
      <c r="M17" s="511"/>
      <c r="N17" s="512"/>
      <c r="O17" s="508" t="s">
        <v>42</v>
      </c>
      <c r="P17" s="511"/>
      <c r="Q17" s="511"/>
      <c r="R17" s="512"/>
      <c r="S17" s="508" t="s">
        <v>43</v>
      </c>
      <c r="T17" s="511"/>
      <c r="U17" s="511"/>
      <c r="V17" s="512"/>
    </row>
    <row r="18" spans="2:24" ht="15" customHeight="1" thickBot="1" x14ac:dyDescent="0.25">
      <c r="B18" s="5" t="s">
        <v>16</v>
      </c>
      <c r="C18" s="2">
        <v>4</v>
      </c>
      <c r="D18" s="7">
        <v>12</v>
      </c>
      <c r="E18" s="1">
        <v>18</v>
      </c>
      <c r="F18" s="7">
        <v>25</v>
      </c>
      <c r="G18" s="7">
        <v>4</v>
      </c>
      <c r="H18" s="1">
        <v>8</v>
      </c>
      <c r="I18" s="1">
        <v>24</v>
      </c>
      <c r="J18" s="7">
        <v>29</v>
      </c>
      <c r="K18" s="1">
        <v>6</v>
      </c>
      <c r="L18" s="7">
        <v>13</v>
      </c>
      <c r="M18" s="37">
        <v>20</v>
      </c>
      <c r="N18" s="34">
        <v>27</v>
      </c>
      <c r="O18" s="1">
        <v>4</v>
      </c>
      <c r="P18" s="1">
        <v>11</v>
      </c>
      <c r="Q18" s="65">
        <v>18</v>
      </c>
      <c r="R18" s="7">
        <v>24</v>
      </c>
      <c r="S18" s="1">
        <v>7</v>
      </c>
      <c r="T18" s="7">
        <v>14</v>
      </c>
      <c r="U18" s="1">
        <v>21</v>
      </c>
      <c r="V18" s="7">
        <v>28</v>
      </c>
      <c r="X18" t="s">
        <v>167</v>
      </c>
    </row>
    <row r="19" spans="2:24" ht="30" customHeight="1" thickTop="1" x14ac:dyDescent="0.2">
      <c r="B19" s="3" t="s">
        <v>18</v>
      </c>
      <c r="C19" s="15" t="s">
        <v>38</v>
      </c>
      <c r="D19" s="16">
        <v>3</v>
      </c>
      <c r="E19" s="17" t="s">
        <v>38</v>
      </c>
      <c r="F19" s="16">
        <v>2</v>
      </c>
      <c r="G19" s="16">
        <v>3.9</v>
      </c>
      <c r="H19" s="17" t="s">
        <v>38</v>
      </c>
      <c r="I19" s="17" t="s">
        <v>38</v>
      </c>
      <c r="J19" s="32">
        <v>5</v>
      </c>
      <c r="K19" s="17" t="s">
        <v>38</v>
      </c>
      <c r="L19" s="16">
        <v>4</v>
      </c>
      <c r="M19" s="17" t="s">
        <v>38</v>
      </c>
      <c r="N19" s="35">
        <v>6.2</v>
      </c>
      <c r="O19" s="17" t="s">
        <v>38</v>
      </c>
      <c r="P19" s="16">
        <v>5.4</v>
      </c>
      <c r="Q19" s="17" t="s">
        <v>38</v>
      </c>
      <c r="R19" s="16">
        <v>11.1</v>
      </c>
      <c r="S19" s="17" t="s">
        <v>38</v>
      </c>
      <c r="T19" s="16">
        <v>10.8</v>
      </c>
      <c r="U19" s="17" t="s">
        <v>38</v>
      </c>
      <c r="V19" s="16">
        <v>10.9</v>
      </c>
      <c r="X19" s="143">
        <f t="shared" ref="X19:X25" si="0">MIN(C19:V19,C5:U5)</f>
        <v>2</v>
      </c>
    </row>
    <row r="20" spans="2:24" ht="30" customHeight="1" x14ac:dyDescent="0.2">
      <c r="B20" s="4" t="s">
        <v>20</v>
      </c>
      <c r="C20" s="18" t="s">
        <v>38</v>
      </c>
      <c r="D20" s="19">
        <v>2.7</v>
      </c>
      <c r="E20" s="20" t="s">
        <v>38</v>
      </c>
      <c r="F20" s="29">
        <v>2.1</v>
      </c>
      <c r="G20" s="19">
        <v>3.4</v>
      </c>
      <c r="H20" s="20" t="s">
        <v>38</v>
      </c>
      <c r="I20" s="20" t="s">
        <v>38</v>
      </c>
      <c r="J20" s="19">
        <v>3.7</v>
      </c>
      <c r="K20" s="20" t="s">
        <v>38</v>
      </c>
      <c r="L20" s="19">
        <v>4.5999999999999996</v>
      </c>
      <c r="M20" s="20" t="s">
        <v>38</v>
      </c>
      <c r="N20" s="36">
        <v>4.8</v>
      </c>
      <c r="O20" s="20" t="s">
        <v>38</v>
      </c>
      <c r="P20" s="19">
        <v>3.7</v>
      </c>
      <c r="Q20" s="20" t="s">
        <v>38</v>
      </c>
      <c r="R20" s="19">
        <v>11.1</v>
      </c>
      <c r="S20" s="20" t="s">
        <v>38</v>
      </c>
      <c r="T20" s="19">
        <v>10.6</v>
      </c>
      <c r="U20" s="20" t="s">
        <v>38</v>
      </c>
      <c r="V20" s="19">
        <v>10.9</v>
      </c>
      <c r="X20" s="143">
        <f t="shared" si="0"/>
        <v>1</v>
      </c>
    </row>
    <row r="21" spans="2:24" ht="30" customHeight="1" x14ac:dyDescent="0.2">
      <c r="B21" s="4" t="s">
        <v>3</v>
      </c>
      <c r="C21" s="18">
        <v>3.6</v>
      </c>
      <c r="D21" s="19">
        <v>4.2</v>
      </c>
      <c r="E21" s="30">
        <v>4</v>
      </c>
      <c r="F21" s="29">
        <v>3.5</v>
      </c>
      <c r="G21" s="29">
        <v>4.5999999999999996</v>
      </c>
      <c r="H21" s="30">
        <v>3.6</v>
      </c>
      <c r="I21" s="30">
        <v>4.5</v>
      </c>
      <c r="J21" s="19">
        <v>4.2</v>
      </c>
      <c r="K21" s="30">
        <v>4.9000000000000004</v>
      </c>
      <c r="L21" s="19">
        <v>5.4</v>
      </c>
      <c r="M21" s="30">
        <v>4</v>
      </c>
      <c r="N21" s="64">
        <v>3.8</v>
      </c>
      <c r="O21" s="30">
        <v>5.7</v>
      </c>
      <c r="P21" s="19">
        <v>4.0999999999999996</v>
      </c>
      <c r="Q21" s="30">
        <v>10.7</v>
      </c>
      <c r="R21" s="19">
        <v>10.8</v>
      </c>
      <c r="S21" s="30">
        <v>11.2</v>
      </c>
      <c r="T21" s="19">
        <v>11.1</v>
      </c>
      <c r="U21" s="30">
        <v>11.2</v>
      </c>
      <c r="V21" s="19">
        <v>11</v>
      </c>
      <c r="X21" s="143">
        <f t="shared" si="0"/>
        <v>3.1</v>
      </c>
    </row>
    <row r="22" spans="2:24" ht="30" customHeight="1" x14ac:dyDescent="0.2">
      <c r="B22" s="4" t="s">
        <v>30</v>
      </c>
      <c r="C22" s="18" t="s">
        <v>38</v>
      </c>
      <c r="D22" s="19">
        <v>2.6</v>
      </c>
      <c r="E22" s="20" t="s">
        <v>38</v>
      </c>
      <c r="F22" s="19">
        <v>2.4</v>
      </c>
      <c r="G22" s="19">
        <v>4.7</v>
      </c>
      <c r="H22" s="20" t="s">
        <v>38</v>
      </c>
      <c r="I22" s="20" t="s">
        <v>38</v>
      </c>
      <c r="J22" s="29">
        <v>5.0999999999999996</v>
      </c>
      <c r="K22" s="20" t="s">
        <v>38</v>
      </c>
      <c r="L22" s="19">
        <v>4.4000000000000004</v>
      </c>
      <c r="M22" s="20" t="s">
        <v>38</v>
      </c>
      <c r="N22" s="36">
        <v>5.7</v>
      </c>
      <c r="O22" s="20" t="s">
        <v>38</v>
      </c>
      <c r="P22" s="19">
        <v>4.4000000000000004</v>
      </c>
      <c r="Q22" s="20" t="s">
        <v>38</v>
      </c>
      <c r="R22" s="19">
        <v>10.9</v>
      </c>
      <c r="S22" s="20" t="s">
        <v>38</v>
      </c>
      <c r="T22" s="19">
        <v>10.9</v>
      </c>
      <c r="U22" s="20" t="s">
        <v>38</v>
      </c>
      <c r="V22" s="19">
        <v>10.9</v>
      </c>
      <c r="X22" s="143">
        <f t="shared" si="0"/>
        <v>2.4</v>
      </c>
    </row>
    <row r="23" spans="2:24" ht="30" customHeight="1" x14ac:dyDescent="0.2">
      <c r="B23" s="4" t="s">
        <v>44</v>
      </c>
      <c r="C23" s="18" t="s">
        <v>38</v>
      </c>
      <c r="D23" s="19">
        <v>2.8</v>
      </c>
      <c r="E23" s="20" t="s">
        <v>38</v>
      </c>
      <c r="F23" s="29">
        <v>2.4</v>
      </c>
      <c r="G23" s="19">
        <v>5</v>
      </c>
      <c r="H23" s="20" t="s">
        <v>38</v>
      </c>
      <c r="I23" s="20" t="s">
        <v>38</v>
      </c>
      <c r="J23" s="19">
        <v>3.9</v>
      </c>
      <c r="K23" s="20" t="s">
        <v>38</v>
      </c>
      <c r="L23" s="19">
        <v>4</v>
      </c>
      <c r="M23" s="20" t="s">
        <v>38</v>
      </c>
      <c r="N23" s="36">
        <v>5</v>
      </c>
      <c r="O23" s="20" t="s">
        <v>38</v>
      </c>
      <c r="P23" s="19">
        <v>5.5</v>
      </c>
      <c r="Q23" s="20" t="s">
        <v>38</v>
      </c>
      <c r="R23" s="19">
        <v>10.9</v>
      </c>
      <c r="S23" s="20" t="s">
        <v>38</v>
      </c>
      <c r="T23" s="19">
        <v>10.9</v>
      </c>
      <c r="U23" s="20" t="s">
        <v>38</v>
      </c>
      <c r="V23" s="19">
        <v>10.5</v>
      </c>
      <c r="X23" s="143">
        <f t="shared" si="0"/>
        <v>2.4</v>
      </c>
    </row>
    <row r="24" spans="2:24" ht="30" customHeight="1" x14ac:dyDescent="0.2">
      <c r="B24" s="4" t="s">
        <v>45</v>
      </c>
      <c r="C24" s="18" t="s">
        <v>38</v>
      </c>
      <c r="D24" s="19">
        <v>3.8</v>
      </c>
      <c r="E24" s="20" t="s">
        <v>38</v>
      </c>
      <c r="F24" s="29">
        <v>3.4</v>
      </c>
      <c r="G24" s="19">
        <v>4.0999999999999996</v>
      </c>
      <c r="H24" s="20" t="s">
        <v>38</v>
      </c>
      <c r="I24" s="20" t="s">
        <v>38</v>
      </c>
      <c r="J24" s="19">
        <v>3.1</v>
      </c>
      <c r="K24" s="20" t="s">
        <v>38</v>
      </c>
      <c r="L24" s="19">
        <v>4.3</v>
      </c>
      <c r="M24" s="20" t="s">
        <v>38</v>
      </c>
      <c r="N24" s="36">
        <v>4.7</v>
      </c>
      <c r="O24" s="20" t="s">
        <v>38</v>
      </c>
      <c r="P24" s="19">
        <v>5.2</v>
      </c>
      <c r="Q24" s="20" t="s">
        <v>38</v>
      </c>
      <c r="R24" s="19">
        <v>10.7</v>
      </c>
      <c r="S24" s="20" t="s">
        <v>38</v>
      </c>
      <c r="T24" s="19">
        <v>11.2</v>
      </c>
      <c r="U24" s="20" t="s">
        <v>38</v>
      </c>
      <c r="V24" s="19">
        <v>10.7</v>
      </c>
      <c r="X24" s="143">
        <f t="shared" si="0"/>
        <v>2.6</v>
      </c>
    </row>
    <row r="25" spans="2:24" ht="30" customHeight="1" x14ac:dyDescent="0.2">
      <c r="B25" s="4" t="s">
        <v>4</v>
      </c>
      <c r="C25" s="18">
        <v>3.1</v>
      </c>
      <c r="D25" s="19">
        <v>3.2</v>
      </c>
      <c r="E25" s="30">
        <v>2.1</v>
      </c>
      <c r="F25" s="29">
        <v>2.2000000000000002</v>
      </c>
      <c r="G25" s="29">
        <v>4.5999999999999996</v>
      </c>
      <c r="H25" s="30">
        <v>3.1</v>
      </c>
      <c r="I25" s="30">
        <v>3.2</v>
      </c>
      <c r="J25" s="19">
        <v>3.6</v>
      </c>
      <c r="K25" s="30">
        <v>3.4</v>
      </c>
      <c r="L25" s="19">
        <v>3.9</v>
      </c>
      <c r="M25" s="30">
        <v>3.8</v>
      </c>
      <c r="N25" s="64">
        <v>4.8</v>
      </c>
      <c r="O25" s="30">
        <v>4.9000000000000004</v>
      </c>
      <c r="P25" s="19">
        <v>4.5999999999999996</v>
      </c>
      <c r="Q25" s="30">
        <v>10.8</v>
      </c>
      <c r="R25" s="19">
        <v>11.1</v>
      </c>
      <c r="S25" s="30">
        <v>11.3</v>
      </c>
      <c r="T25" s="19">
        <v>10.9</v>
      </c>
      <c r="U25" s="30">
        <v>11.1</v>
      </c>
      <c r="V25" s="19">
        <v>10.3</v>
      </c>
      <c r="X25" s="143">
        <f t="shared" si="0"/>
        <v>1.5</v>
      </c>
    </row>
    <row r="26" spans="2:24" ht="11.25" customHeight="1" x14ac:dyDescent="0.2">
      <c r="C26" s="11"/>
      <c r="D26" s="12"/>
    </row>
    <row r="27" spans="2:24" ht="15" customHeight="1" x14ac:dyDescent="0.2">
      <c r="B27" s="6" t="s">
        <v>0</v>
      </c>
      <c r="C27" s="514" t="s">
        <v>46</v>
      </c>
      <c r="D27" s="512"/>
    </row>
    <row r="28" spans="2:24" ht="15" customHeight="1" thickBot="1" x14ac:dyDescent="0.25">
      <c r="B28" s="5" t="s">
        <v>16</v>
      </c>
      <c r="C28" s="1">
        <v>7</v>
      </c>
      <c r="D28" s="1">
        <v>14</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11</v>
      </c>
      <c r="D31" s="30">
        <v>11</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11.4</v>
      </c>
      <c r="D35" s="30">
        <v>11.4</v>
      </c>
    </row>
  </sheetData>
  <mergeCells count="12">
    <mergeCell ref="R3:U3"/>
    <mergeCell ref="I3:K3"/>
    <mergeCell ref="F3:H3"/>
    <mergeCell ref="C3:E3"/>
    <mergeCell ref="L3:N3"/>
    <mergeCell ref="O3:Q3"/>
    <mergeCell ref="C27:D27"/>
    <mergeCell ref="K17:N17"/>
    <mergeCell ref="S17:V17"/>
    <mergeCell ref="C17:F17"/>
    <mergeCell ref="G17:J17"/>
    <mergeCell ref="O17:R17"/>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 x14ac:dyDescent="0.2"/>
  <cols>
    <col min="1" max="1" width="6" style="487" customWidth="1"/>
    <col min="2" max="2" width="16.6328125" style="487" customWidth="1"/>
    <col min="3" max="9" width="6.6328125" customWidth="1"/>
    <col min="10" max="10" width="6.7265625" customWidth="1"/>
    <col min="11" max="11" width="6.6328125" customWidth="1"/>
    <col min="12" max="12" width="6.453125" customWidth="1"/>
    <col min="13" max="20" width="6.6328125" customWidth="1"/>
    <col min="21" max="21" width="6.7265625" customWidth="1"/>
    <col min="22" max="22" width="6.36328125" customWidth="1"/>
    <col min="23" max="24" width="6.6328125" customWidth="1"/>
    <col min="25" max="25" width="6.7265625" customWidth="1"/>
  </cols>
  <sheetData>
    <row r="1" spans="1:25" ht="39" customHeight="1" x14ac:dyDescent="0.2">
      <c r="B1" s="488" t="s">
        <v>421</v>
      </c>
      <c r="C1" s="489"/>
      <c r="D1" s="489"/>
      <c r="E1" s="489"/>
      <c r="F1" s="489"/>
      <c r="G1" s="489"/>
      <c r="H1" s="489"/>
      <c r="I1" s="489"/>
      <c r="J1" s="489"/>
      <c r="K1" s="489"/>
      <c r="L1" s="489"/>
      <c r="M1" s="489"/>
      <c r="N1" s="489"/>
      <c r="O1" s="489"/>
      <c r="P1" s="489"/>
      <c r="Q1" s="489"/>
      <c r="R1" s="489"/>
      <c r="S1" s="489"/>
      <c r="T1" s="489"/>
      <c r="U1" s="489"/>
      <c r="V1" s="489"/>
      <c r="W1" s="489"/>
      <c r="X1" s="487"/>
      <c r="Y1" s="487"/>
    </row>
    <row r="2" spans="1:25" ht="20.25" customHeight="1" x14ac:dyDescent="0.2">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5" ht="15" customHeight="1" x14ac:dyDescent="0.2">
      <c r="A3" s="486"/>
      <c r="B3" s="491" t="s">
        <v>0</v>
      </c>
      <c r="C3" s="520" t="s">
        <v>5</v>
      </c>
      <c r="D3" s="520"/>
      <c r="E3" s="520"/>
      <c r="F3" s="508" t="s">
        <v>313</v>
      </c>
      <c r="G3" s="511"/>
      <c r="H3" s="512"/>
      <c r="I3" s="508" t="s">
        <v>315</v>
      </c>
      <c r="J3" s="512"/>
      <c r="K3" s="508" t="s">
        <v>317</v>
      </c>
      <c r="L3" s="512"/>
      <c r="M3" s="508" t="s">
        <v>319</v>
      </c>
      <c r="N3" s="511"/>
      <c r="O3" s="512"/>
      <c r="P3" s="597" t="s">
        <v>50</v>
      </c>
      <c r="Q3" s="598"/>
      <c r="R3" s="598"/>
      <c r="S3" s="603"/>
      <c r="T3" s="597" t="s">
        <v>51</v>
      </c>
      <c r="U3" s="598"/>
      <c r="V3" s="598"/>
      <c r="W3" s="598"/>
      <c r="X3" s="598"/>
      <c r="Y3" s="603"/>
    </row>
    <row r="4" spans="1:25" ht="15" customHeight="1" x14ac:dyDescent="0.2">
      <c r="A4" s="486"/>
      <c r="B4" s="492" t="s">
        <v>16</v>
      </c>
      <c r="C4" s="383">
        <v>45390</v>
      </c>
      <c r="D4" s="371">
        <v>45397</v>
      </c>
      <c r="E4" s="371">
        <v>45404</v>
      </c>
      <c r="F4" s="371">
        <v>45419</v>
      </c>
      <c r="G4" s="371">
        <v>45426</v>
      </c>
      <c r="H4" s="371">
        <v>45432</v>
      </c>
      <c r="I4" s="371">
        <v>45446</v>
      </c>
      <c r="J4" s="371">
        <v>45460</v>
      </c>
      <c r="K4" s="371">
        <v>45474</v>
      </c>
      <c r="L4" s="371">
        <v>45489</v>
      </c>
      <c r="M4" s="371">
        <v>45505</v>
      </c>
      <c r="N4" s="371">
        <v>45509</v>
      </c>
      <c r="O4" s="371">
        <v>45524</v>
      </c>
      <c r="P4" s="371">
        <v>45538</v>
      </c>
      <c r="Q4" s="371">
        <v>45544</v>
      </c>
      <c r="R4" s="371">
        <v>45552</v>
      </c>
      <c r="S4" s="371">
        <v>45559</v>
      </c>
      <c r="T4" s="371">
        <v>45566</v>
      </c>
      <c r="U4" s="371">
        <v>45572</v>
      </c>
      <c r="V4" s="371">
        <v>45580</v>
      </c>
      <c r="W4" s="371">
        <v>45586</v>
      </c>
      <c r="X4" s="371">
        <v>45588</v>
      </c>
      <c r="Y4" s="371">
        <v>45593</v>
      </c>
    </row>
    <row r="5" spans="1:25" ht="30" customHeight="1" x14ac:dyDescent="0.2">
      <c r="A5" s="486"/>
      <c r="B5" s="493" t="s">
        <v>59</v>
      </c>
      <c r="C5" s="158"/>
      <c r="D5" s="206">
        <v>10.4</v>
      </c>
      <c r="E5" s="158"/>
      <c r="F5" s="158"/>
      <c r="G5" s="158"/>
      <c r="H5" s="206">
        <v>9.1</v>
      </c>
      <c r="I5" s="158"/>
      <c r="J5" s="206">
        <v>7.6</v>
      </c>
      <c r="K5" s="158"/>
      <c r="L5" s="206">
        <v>3.7</v>
      </c>
      <c r="M5" s="206">
        <v>3.5</v>
      </c>
      <c r="N5" s="158"/>
      <c r="O5" s="206">
        <v>1.9</v>
      </c>
      <c r="P5" s="206">
        <v>1.2</v>
      </c>
      <c r="Q5" s="206">
        <v>1.7</v>
      </c>
      <c r="R5" s="161">
        <v>1</v>
      </c>
      <c r="S5" s="161">
        <v>1.7</v>
      </c>
      <c r="T5" s="158"/>
      <c r="U5" s="412">
        <v>1.6</v>
      </c>
      <c r="V5" s="466" t="s">
        <v>426</v>
      </c>
      <c r="W5" s="464"/>
      <c r="X5" s="463" t="s">
        <v>294</v>
      </c>
      <c r="Y5" s="464"/>
    </row>
    <row r="6" spans="1:25" ht="30" customHeight="1" x14ac:dyDescent="0.2">
      <c r="A6" s="486"/>
      <c r="B6" s="494" t="s">
        <v>61</v>
      </c>
      <c r="C6" s="158"/>
      <c r="D6" s="206">
        <v>10.3</v>
      </c>
      <c r="E6" s="158"/>
      <c r="F6" s="158"/>
      <c r="G6" s="158"/>
      <c r="H6" s="158"/>
      <c r="I6" s="158"/>
      <c r="J6" s="158"/>
      <c r="K6" s="158"/>
      <c r="L6" s="158"/>
      <c r="M6" s="158"/>
      <c r="N6" s="158"/>
      <c r="O6" s="158"/>
      <c r="P6" s="158"/>
      <c r="Q6" s="206">
        <v>1.2</v>
      </c>
      <c r="R6" s="376"/>
      <c r="S6" s="376"/>
      <c r="T6" s="158"/>
      <c r="U6" s="436"/>
      <c r="V6" s="436"/>
      <c r="W6" s="464"/>
      <c r="X6" s="412">
        <v>0.8</v>
      </c>
      <c r="Y6" s="436"/>
    </row>
    <row r="7" spans="1:25" s="80" customFormat="1" ht="30" customHeight="1" x14ac:dyDescent="0.2">
      <c r="A7" s="486"/>
      <c r="B7" s="494" t="s">
        <v>326</v>
      </c>
      <c r="C7" s="158">
        <v>10.3</v>
      </c>
      <c r="D7" s="206">
        <v>10.4</v>
      </c>
      <c r="E7" s="158">
        <v>9.8000000000000007</v>
      </c>
      <c r="F7" s="158">
        <v>9.6</v>
      </c>
      <c r="G7" s="206">
        <v>9.5</v>
      </c>
      <c r="H7" s="158">
        <v>9.1999999999999993</v>
      </c>
      <c r="I7" s="158">
        <v>8.6</v>
      </c>
      <c r="J7" s="158">
        <v>7.4</v>
      </c>
      <c r="K7" s="158">
        <v>7</v>
      </c>
      <c r="L7" s="158">
        <v>6.2</v>
      </c>
      <c r="M7" s="206">
        <v>4.0999999999999996</v>
      </c>
      <c r="N7" s="158">
        <v>3.8</v>
      </c>
      <c r="O7" s="158">
        <v>3.6</v>
      </c>
      <c r="P7" s="158">
        <v>2.6</v>
      </c>
      <c r="Q7" s="206">
        <v>1.6</v>
      </c>
      <c r="R7" s="461">
        <v>1.8</v>
      </c>
      <c r="S7" s="462">
        <v>1.8</v>
      </c>
      <c r="T7" s="158">
        <v>2.2999999999999998</v>
      </c>
      <c r="U7" s="416">
        <v>2</v>
      </c>
      <c r="V7" s="436">
        <v>1.5</v>
      </c>
      <c r="W7" s="465">
        <v>2.4</v>
      </c>
      <c r="X7" s="416">
        <v>1</v>
      </c>
      <c r="Y7" s="416">
        <v>1</v>
      </c>
    </row>
    <row r="8" spans="1:25" ht="30" customHeight="1" x14ac:dyDescent="0.2">
      <c r="A8" s="486"/>
      <c r="B8" s="494" t="s">
        <v>62</v>
      </c>
      <c r="C8" s="158"/>
      <c r="D8" s="206">
        <v>10.3</v>
      </c>
      <c r="E8" s="158"/>
      <c r="F8" s="158"/>
      <c r="G8" s="158"/>
      <c r="H8" s="206">
        <v>9.1</v>
      </c>
      <c r="I8" s="158"/>
      <c r="J8" s="206">
        <v>7.5</v>
      </c>
      <c r="K8" s="158"/>
      <c r="L8" s="161">
        <v>7.5</v>
      </c>
      <c r="M8" s="206">
        <v>4.9000000000000004</v>
      </c>
      <c r="N8" s="158"/>
      <c r="O8" s="206">
        <v>3.4</v>
      </c>
      <c r="P8" s="206">
        <v>4.2</v>
      </c>
      <c r="Q8" s="206">
        <v>4.4000000000000004</v>
      </c>
      <c r="R8" s="237">
        <v>3.6</v>
      </c>
      <c r="S8" s="237">
        <v>3.5</v>
      </c>
      <c r="T8" s="158"/>
      <c r="U8" s="412">
        <v>0.6</v>
      </c>
      <c r="V8" s="412" t="s">
        <v>294</v>
      </c>
      <c r="W8" s="464"/>
      <c r="X8" s="463">
        <v>2.5</v>
      </c>
      <c r="Y8" s="464"/>
    </row>
    <row r="9" spans="1:25" ht="30" customHeight="1" x14ac:dyDescent="0.2">
      <c r="A9" s="486"/>
      <c r="B9" s="494" t="s">
        <v>64</v>
      </c>
      <c r="C9" s="158"/>
      <c r="D9" s="206">
        <v>10.3</v>
      </c>
      <c r="E9" s="158"/>
      <c r="F9" s="158"/>
      <c r="G9" s="158"/>
      <c r="H9" s="158"/>
      <c r="I9" s="158"/>
      <c r="J9" s="158"/>
      <c r="K9" s="158"/>
      <c r="L9" s="158"/>
      <c r="M9" s="158"/>
      <c r="N9" s="158"/>
      <c r="O9" s="158"/>
      <c r="P9" s="158"/>
      <c r="Q9" s="206">
        <v>0.8</v>
      </c>
      <c r="R9" s="376"/>
      <c r="S9" s="376"/>
      <c r="T9" s="158"/>
      <c r="U9" s="436"/>
      <c r="V9" s="436"/>
      <c r="W9" s="464"/>
      <c r="X9" s="464"/>
      <c r="Y9" s="464"/>
    </row>
    <row r="10" spans="1:25" ht="30" customHeight="1" x14ac:dyDescent="0.2">
      <c r="A10" s="486"/>
      <c r="B10" s="494" t="s">
        <v>65</v>
      </c>
      <c r="C10" s="206">
        <v>10.199999999999999</v>
      </c>
      <c r="D10" s="206">
        <v>10.199999999999999</v>
      </c>
      <c r="E10" s="206">
        <v>10.199999999999999</v>
      </c>
      <c r="F10" s="161">
        <v>9.5</v>
      </c>
      <c r="G10" s="158"/>
      <c r="H10" s="206">
        <v>9.4</v>
      </c>
      <c r="I10" s="206">
        <v>8.6</v>
      </c>
      <c r="J10" s="206">
        <v>8.3000000000000007</v>
      </c>
      <c r="K10" s="206">
        <v>7.1</v>
      </c>
      <c r="L10" s="206">
        <v>5.5</v>
      </c>
      <c r="M10" s="206">
        <v>4.3</v>
      </c>
      <c r="N10" s="206">
        <v>4.8</v>
      </c>
      <c r="O10" s="206">
        <v>3.5</v>
      </c>
      <c r="P10" s="404">
        <v>2.8</v>
      </c>
      <c r="Q10" s="206" t="s">
        <v>294</v>
      </c>
      <c r="R10" s="237" t="s">
        <v>294</v>
      </c>
      <c r="S10" s="237">
        <v>1.7</v>
      </c>
      <c r="T10" s="237">
        <v>2.2000000000000002</v>
      </c>
      <c r="U10" s="412">
        <v>1.4</v>
      </c>
      <c r="V10" s="434">
        <v>1</v>
      </c>
      <c r="W10" s="464"/>
      <c r="X10" s="463">
        <v>0.8</v>
      </c>
      <c r="Y10" s="463">
        <v>0.9</v>
      </c>
    </row>
    <row r="11" spans="1:25" ht="30" customHeight="1" x14ac:dyDescent="0.2">
      <c r="A11" s="486"/>
      <c r="B11" s="495" t="s">
        <v>323</v>
      </c>
      <c r="C11" s="161">
        <v>10.4</v>
      </c>
      <c r="D11" s="206">
        <v>10.3</v>
      </c>
      <c r="E11" s="206">
        <v>10.199999999999999</v>
      </c>
      <c r="F11" s="161">
        <v>9.1999999999999993</v>
      </c>
      <c r="G11" s="158"/>
      <c r="H11" s="206">
        <v>9.1999999999999993</v>
      </c>
      <c r="I11" s="206">
        <v>8.8000000000000007</v>
      </c>
      <c r="J11" s="206">
        <v>7.1</v>
      </c>
      <c r="K11" s="206">
        <v>6.8</v>
      </c>
      <c r="L11" s="161">
        <v>4.9000000000000004</v>
      </c>
      <c r="M11" s="206">
        <v>4.8</v>
      </c>
      <c r="N11" s="206">
        <v>4.5999999999999996</v>
      </c>
      <c r="O11" s="206">
        <v>3.1</v>
      </c>
      <c r="P11" s="404">
        <v>1.8</v>
      </c>
      <c r="Q11" s="206" t="s">
        <v>294</v>
      </c>
      <c r="R11" s="237" t="s">
        <v>294</v>
      </c>
      <c r="S11" s="237">
        <v>0.9</v>
      </c>
      <c r="T11" s="404">
        <v>1.5</v>
      </c>
      <c r="U11" s="412" t="s">
        <v>294</v>
      </c>
      <c r="V11" s="463" t="s">
        <v>294</v>
      </c>
      <c r="W11" s="464"/>
      <c r="X11" s="412">
        <v>0.7</v>
      </c>
      <c r="Y11" s="436"/>
    </row>
    <row r="12" spans="1:25" ht="30" customHeight="1" x14ac:dyDescent="0.2">
      <c r="A12" s="486"/>
      <c r="B12" s="494" t="s">
        <v>301</v>
      </c>
      <c r="C12" s="158"/>
      <c r="D12" s="206">
        <v>10.7</v>
      </c>
      <c r="E12" s="158"/>
      <c r="F12" s="158"/>
      <c r="G12" s="158"/>
      <c r="H12" s="158"/>
      <c r="I12" s="158"/>
      <c r="J12" s="158"/>
      <c r="K12" s="158"/>
      <c r="L12" s="158"/>
      <c r="M12" s="158"/>
      <c r="N12" s="158"/>
      <c r="O12" s="158"/>
      <c r="P12" s="158"/>
      <c r="Q12" s="405">
        <v>3.2</v>
      </c>
      <c r="R12" s="461"/>
      <c r="S12" s="463">
        <v>5.0999999999999996</v>
      </c>
      <c r="T12" s="158"/>
      <c r="U12" s="436"/>
      <c r="V12" s="436"/>
      <c r="W12" s="436"/>
      <c r="X12" s="436"/>
      <c r="Y12" s="412">
        <v>3.2</v>
      </c>
    </row>
    <row r="13" spans="1:25" ht="30" customHeight="1" x14ac:dyDescent="0.2">
      <c r="A13" s="486"/>
      <c r="B13" s="494" t="s">
        <v>298</v>
      </c>
      <c r="C13" s="381"/>
      <c r="D13" s="158"/>
      <c r="E13" s="158"/>
      <c r="F13" s="381"/>
      <c r="G13" s="381"/>
      <c r="H13" s="381"/>
      <c r="I13" s="381"/>
      <c r="J13" s="381"/>
      <c r="K13" s="381"/>
      <c r="L13" s="381"/>
      <c r="M13" s="381"/>
      <c r="N13" s="381"/>
      <c r="O13" s="381"/>
      <c r="P13" s="381"/>
      <c r="Q13" s="411">
        <v>2.2999999999999998</v>
      </c>
      <c r="R13" s="75"/>
      <c r="S13" s="463">
        <v>3.1</v>
      </c>
      <c r="T13" s="381"/>
      <c r="U13" s="414">
        <v>1.4</v>
      </c>
      <c r="V13" s="413"/>
      <c r="W13" s="464"/>
      <c r="X13" s="463">
        <v>2.8</v>
      </c>
      <c r="Y13" s="463">
        <v>3.5</v>
      </c>
    </row>
    <row r="14" spans="1:25" ht="30" customHeight="1" x14ac:dyDescent="0.2">
      <c r="A14" s="486"/>
      <c r="B14" s="494" t="s">
        <v>299</v>
      </c>
      <c r="C14" s="381"/>
      <c r="D14" s="381"/>
      <c r="E14" s="381"/>
      <c r="F14" s="381"/>
      <c r="G14" s="381"/>
      <c r="H14" s="381"/>
      <c r="I14" s="381"/>
      <c r="J14" s="381"/>
      <c r="K14" s="381"/>
      <c r="L14" s="381"/>
      <c r="M14" s="381"/>
      <c r="N14" s="381"/>
      <c r="O14" s="381"/>
      <c r="P14" s="381"/>
      <c r="Q14" s="381"/>
      <c r="R14" s="376"/>
      <c r="S14" s="376"/>
      <c r="T14" s="381"/>
      <c r="U14" s="413"/>
      <c r="V14" s="413"/>
      <c r="W14" s="464"/>
      <c r="X14" s="464"/>
      <c r="Y14" s="463">
        <v>2.9</v>
      </c>
    </row>
    <row r="15" spans="1:25" ht="30" customHeight="1" x14ac:dyDescent="0.2">
      <c r="A15" s="486"/>
      <c r="B15" s="494" t="s">
        <v>300</v>
      </c>
      <c r="C15" s="381"/>
      <c r="D15" s="382"/>
      <c r="E15" s="381"/>
      <c r="F15" s="381"/>
      <c r="G15" s="381"/>
      <c r="H15" s="381"/>
      <c r="I15" s="381"/>
      <c r="J15" s="381"/>
      <c r="K15" s="381"/>
      <c r="L15" s="381"/>
      <c r="M15" s="381"/>
      <c r="N15" s="381"/>
      <c r="O15" s="381"/>
      <c r="P15" s="381"/>
      <c r="Q15" s="381"/>
      <c r="R15" s="376"/>
      <c r="S15" s="376"/>
      <c r="T15" s="381"/>
      <c r="U15" s="413"/>
      <c r="V15" s="413"/>
      <c r="W15" s="464"/>
      <c r="X15" s="464"/>
      <c r="Y15" s="463">
        <v>2.4</v>
      </c>
    </row>
    <row r="16" spans="1:25" ht="30" customHeight="1" x14ac:dyDescent="0.2">
      <c r="A16" s="486"/>
      <c r="B16" s="494" t="s">
        <v>383</v>
      </c>
      <c r="C16" s="381"/>
      <c r="D16" s="381"/>
      <c r="E16" s="381"/>
      <c r="F16" s="381"/>
      <c r="G16" s="381"/>
      <c r="H16" s="381"/>
      <c r="I16" s="381"/>
      <c r="J16" s="381"/>
      <c r="K16" s="381"/>
      <c r="L16" s="381"/>
      <c r="M16" s="381"/>
      <c r="N16" s="381"/>
      <c r="O16" s="381"/>
      <c r="P16" s="381"/>
      <c r="Q16" s="381"/>
      <c r="R16" s="376"/>
      <c r="S16" s="376"/>
      <c r="T16" s="381"/>
      <c r="U16" s="415">
        <v>2</v>
      </c>
      <c r="V16" s="464"/>
      <c r="W16" s="464"/>
      <c r="X16" s="464"/>
      <c r="Y16" s="464"/>
    </row>
    <row r="17" spans="1:25" ht="30" customHeight="1" x14ac:dyDescent="0.2">
      <c r="A17" s="486"/>
      <c r="B17" s="494" t="s">
        <v>427</v>
      </c>
      <c r="C17" s="381"/>
      <c r="D17" s="381"/>
      <c r="E17" s="381"/>
      <c r="F17" s="381"/>
      <c r="G17" s="381"/>
      <c r="H17" s="381"/>
      <c r="I17" s="381"/>
      <c r="J17" s="381"/>
      <c r="K17" s="381"/>
      <c r="L17" s="381"/>
      <c r="M17" s="381"/>
      <c r="N17" s="381"/>
      <c r="O17" s="381"/>
      <c r="P17" s="381"/>
      <c r="Q17" s="407">
        <v>2.1</v>
      </c>
      <c r="R17" s="376"/>
      <c r="S17" s="462">
        <v>6</v>
      </c>
      <c r="T17" s="381"/>
      <c r="U17" s="415">
        <v>3.9</v>
      </c>
      <c r="V17" s="464"/>
      <c r="W17" s="464"/>
      <c r="X17" s="463">
        <v>3.2</v>
      </c>
      <c r="Y17" s="463">
        <v>3.7</v>
      </c>
    </row>
    <row r="18" spans="1:25" ht="6.75" customHeight="1" x14ac:dyDescent="0.2">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2">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2">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2">
      <c r="A23" s="486"/>
    </row>
    <row r="24" spans="1:25" ht="15" customHeight="1" x14ac:dyDescent="0.2">
      <c r="A24" s="486"/>
      <c r="B24" s="497" t="s">
        <v>0</v>
      </c>
      <c r="C24" s="519" t="s">
        <v>260</v>
      </c>
      <c r="D24" s="520"/>
      <c r="E24" s="520"/>
      <c r="F24" s="520"/>
      <c r="G24" s="517"/>
      <c r="H24" s="601" t="s">
        <v>263</v>
      </c>
      <c r="I24" s="604"/>
      <c r="J24" s="604"/>
      <c r="K24" s="604"/>
      <c r="L24" s="605"/>
      <c r="M24" s="597" t="s">
        <v>265</v>
      </c>
      <c r="N24" s="598"/>
      <c r="O24" s="598"/>
      <c r="P24" s="598"/>
      <c r="Q24" s="603"/>
      <c r="R24" s="601" t="s">
        <v>266</v>
      </c>
      <c r="S24" s="604"/>
      <c r="T24" s="605"/>
      <c r="U24" s="595" t="s">
        <v>55</v>
      </c>
      <c r="V24" s="595"/>
      <c r="W24" s="485"/>
    </row>
    <row r="25" spans="1:25" s="80" customFormat="1" ht="15" customHeight="1" x14ac:dyDescent="0.2">
      <c r="A25" s="486"/>
      <c r="B25" s="492" t="s">
        <v>16</v>
      </c>
      <c r="C25" s="383">
        <v>45601</v>
      </c>
      <c r="D25" s="383">
        <v>45607</v>
      </c>
      <c r="E25" s="383">
        <v>45608</v>
      </c>
      <c r="F25" s="383">
        <v>45616</v>
      </c>
      <c r="G25" s="383">
        <v>45623</v>
      </c>
      <c r="H25" s="383">
        <v>45628</v>
      </c>
      <c r="I25" s="383">
        <v>45635</v>
      </c>
      <c r="J25" s="383">
        <v>45636</v>
      </c>
      <c r="K25" s="383">
        <v>45642</v>
      </c>
      <c r="L25" s="383">
        <v>45649</v>
      </c>
      <c r="M25" s="383">
        <v>45663</v>
      </c>
      <c r="N25" s="383">
        <v>45671</v>
      </c>
      <c r="O25" s="383">
        <v>45677</v>
      </c>
      <c r="P25" s="383">
        <v>45684</v>
      </c>
      <c r="Q25" s="383">
        <v>45685</v>
      </c>
      <c r="R25" s="383">
        <v>45691</v>
      </c>
      <c r="S25" s="383">
        <v>45698</v>
      </c>
      <c r="T25" s="383">
        <v>45708</v>
      </c>
      <c r="U25" s="383">
        <v>45726</v>
      </c>
      <c r="V25" s="383">
        <v>45734</v>
      </c>
      <c r="W25" s="481"/>
    </row>
    <row r="26" spans="1:25" ht="30" customHeight="1" x14ac:dyDescent="0.2">
      <c r="A26" s="486"/>
      <c r="B26" s="493" t="s">
        <v>59</v>
      </c>
      <c r="C26" s="158"/>
      <c r="D26" s="158"/>
      <c r="E26" s="438"/>
      <c r="F26" s="407">
        <v>3.4</v>
      </c>
      <c r="G26" s="438"/>
      <c r="H26" s="381"/>
      <c r="I26" s="381"/>
      <c r="J26" s="416">
        <v>0.6</v>
      </c>
      <c r="K26" s="415">
        <v>2.2000000000000002</v>
      </c>
      <c r="L26" s="416">
        <v>2.6</v>
      </c>
      <c r="M26" s="381"/>
      <c r="N26" s="415">
        <v>4</v>
      </c>
      <c r="O26" s="416">
        <v>3.9</v>
      </c>
      <c r="P26" s="438"/>
      <c r="Q26" s="416">
        <v>5</v>
      </c>
      <c r="R26" s="381"/>
      <c r="S26" s="415">
        <v>10.7</v>
      </c>
      <c r="T26" s="438"/>
      <c r="U26" s="381"/>
      <c r="V26" s="438"/>
      <c r="W26" s="482"/>
    </row>
    <row r="27" spans="1:25" ht="30" customHeight="1" x14ac:dyDescent="0.2">
      <c r="A27" s="486"/>
      <c r="B27" s="494" t="s">
        <v>61</v>
      </c>
      <c r="C27" s="158"/>
      <c r="D27" s="158"/>
      <c r="E27" s="438"/>
      <c r="F27" s="381"/>
      <c r="G27" s="438"/>
      <c r="H27" s="381"/>
      <c r="I27" s="381"/>
      <c r="J27" s="435"/>
      <c r="K27" s="413"/>
      <c r="L27" s="438"/>
      <c r="M27" s="381"/>
      <c r="N27" s="435"/>
      <c r="O27" s="381"/>
      <c r="P27" s="381"/>
      <c r="Q27" s="438"/>
      <c r="R27" s="381"/>
      <c r="S27" s="381"/>
      <c r="T27" s="381"/>
      <c r="U27" s="381"/>
      <c r="V27" s="381"/>
      <c r="W27" s="482"/>
    </row>
    <row r="28" spans="1:25" ht="30" customHeight="1" x14ac:dyDescent="0.2">
      <c r="A28" s="486"/>
      <c r="B28" s="494" t="s">
        <v>326</v>
      </c>
      <c r="C28" s="158">
        <v>2.1</v>
      </c>
      <c r="D28" s="416">
        <v>1.7</v>
      </c>
      <c r="E28" s="438"/>
      <c r="F28" s="381">
        <v>2.7</v>
      </c>
      <c r="G28" s="438"/>
      <c r="H28" s="438">
        <v>2</v>
      </c>
      <c r="I28" s="416">
        <v>1.8</v>
      </c>
      <c r="J28" s="438"/>
      <c r="K28" s="381">
        <v>1.9</v>
      </c>
      <c r="L28" s="416">
        <v>2.2000000000000002</v>
      </c>
      <c r="M28" s="435">
        <v>2</v>
      </c>
      <c r="N28" s="416">
        <v>2.5</v>
      </c>
      <c r="O28" s="435">
        <v>4.7</v>
      </c>
      <c r="P28" s="435"/>
      <c r="Q28" s="416">
        <v>9.3000000000000007</v>
      </c>
      <c r="R28" s="435">
        <v>10.3</v>
      </c>
      <c r="S28" s="405">
        <v>11.2</v>
      </c>
      <c r="T28" s="438">
        <v>10.7</v>
      </c>
      <c r="U28" s="438">
        <v>10.5</v>
      </c>
      <c r="V28" s="438">
        <v>10.4</v>
      </c>
      <c r="W28" s="483"/>
    </row>
    <row r="29" spans="1:25" ht="30" customHeight="1" x14ac:dyDescent="0.2">
      <c r="A29" s="486"/>
      <c r="B29" s="494" t="s">
        <v>62</v>
      </c>
      <c r="C29" s="158"/>
      <c r="D29" s="158"/>
      <c r="E29" s="438"/>
      <c r="F29" s="407">
        <v>3.7</v>
      </c>
      <c r="G29" s="438"/>
      <c r="H29" s="381"/>
      <c r="I29" s="381"/>
      <c r="J29" s="438"/>
      <c r="K29" s="415">
        <v>4</v>
      </c>
      <c r="L29" s="416">
        <v>3.4</v>
      </c>
      <c r="M29" s="381"/>
      <c r="N29" s="415">
        <v>4.5999999999999996</v>
      </c>
      <c r="O29" s="416">
        <v>3.7</v>
      </c>
      <c r="P29" s="416">
        <v>9.6</v>
      </c>
      <c r="Q29" s="416">
        <v>4.0999999999999996</v>
      </c>
      <c r="R29" s="381"/>
      <c r="S29" s="415">
        <v>10.7</v>
      </c>
      <c r="T29" s="438"/>
      <c r="U29" s="381"/>
      <c r="V29" s="438"/>
      <c r="W29" s="483"/>
    </row>
    <row r="30" spans="1:25" ht="30" customHeight="1" x14ac:dyDescent="0.2">
      <c r="A30" s="486"/>
      <c r="B30" s="494" t="s">
        <v>64</v>
      </c>
      <c r="C30" s="158"/>
      <c r="D30" s="158"/>
      <c r="E30" s="438"/>
      <c r="F30" s="381"/>
      <c r="G30" s="438"/>
      <c r="H30" s="381"/>
      <c r="I30" s="381"/>
      <c r="J30" s="435"/>
      <c r="K30" s="381"/>
      <c r="L30" s="438"/>
      <c r="M30" s="381"/>
      <c r="N30" s="435"/>
      <c r="O30" s="381"/>
      <c r="P30" s="381"/>
      <c r="Q30" s="416">
        <v>4.5</v>
      </c>
      <c r="R30" s="381"/>
      <c r="S30" s="381"/>
      <c r="T30" s="381"/>
      <c r="U30" s="381"/>
      <c r="V30" s="381"/>
      <c r="W30" s="482"/>
    </row>
    <row r="31" spans="1:25" ht="30" customHeight="1" x14ac:dyDescent="0.2">
      <c r="A31" s="486"/>
      <c r="B31" s="494" t="s">
        <v>65</v>
      </c>
      <c r="C31" s="416">
        <v>2</v>
      </c>
      <c r="D31" s="436"/>
      <c r="E31" s="438"/>
      <c r="F31" s="416">
        <v>0.9</v>
      </c>
      <c r="G31" s="416">
        <v>2.5</v>
      </c>
      <c r="H31" s="416">
        <v>2.4</v>
      </c>
      <c r="I31" s="438"/>
      <c r="J31" s="416">
        <v>2.4</v>
      </c>
      <c r="K31" s="416">
        <v>1.4</v>
      </c>
      <c r="L31" s="416">
        <v>2.1</v>
      </c>
      <c r="M31" s="416">
        <v>3.3</v>
      </c>
      <c r="N31" s="416">
        <v>3.8</v>
      </c>
      <c r="O31" s="416">
        <v>3.9</v>
      </c>
      <c r="P31" s="438"/>
      <c r="Q31" s="416">
        <v>9.9</v>
      </c>
      <c r="R31" s="416">
        <v>10.1</v>
      </c>
      <c r="S31" s="414">
        <v>10.1</v>
      </c>
      <c r="T31" s="438"/>
      <c r="U31" s="416">
        <v>10.3</v>
      </c>
      <c r="V31" s="416">
        <v>9.9</v>
      </c>
      <c r="W31" s="483"/>
    </row>
    <row r="32" spans="1:25" ht="30" customHeight="1" x14ac:dyDescent="0.2">
      <c r="A32" s="486"/>
      <c r="B32" s="494" t="s">
        <v>323</v>
      </c>
      <c r="C32" s="416">
        <v>0.6</v>
      </c>
      <c r="D32" s="436"/>
      <c r="E32" s="438"/>
      <c r="F32" s="416">
        <v>1.7</v>
      </c>
      <c r="G32" s="438"/>
      <c r="H32" s="416">
        <v>1.9</v>
      </c>
      <c r="I32" s="438"/>
      <c r="J32" s="438"/>
      <c r="K32" s="416">
        <v>1.5</v>
      </c>
      <c r="L32" s="416">
        <v>1.5</v>
      </c>
      <c r="M32" s="416">
        <v>3.4</v>
      </c>
      <c r="N32" s="416">
        <v>3</v>
      </c>
      <c r="O32" s="416">
        <v>3.5</v>
      </c>
      <c r="P32" s="438"/>
      <c r="Q32" s="416">
        <v>8.9</v>
      </c>
      <c r="R32" s="416">
        <v>10.4</v>
      </c>
      <c r="S32" s="415">
        <v>10.6</v>
      </c>
      <c r="T32" s="438"/>
      <c r="U32" s="416">
        <v>9.9</v>
      </c>
      <c r="V32" s="416">
        <v>9.6</v>
      </c>
      <c r="W32" s="483"/>
    </row>
    <row r="33" spans="1:23" ht="30" customHeight="1" x14ac:dyDescent="0.2">
      <c r="A33" s="486"/>
      <c r="B33" s="494" t="s">
        <v>301</v>
      </c>
      <c r="C33" s="158"/>
      <c r="D33" s="158"/>
      <c r="E33" s="416">
        <v>2</v>
      </c>
      <c r="F33" s="381"/>
      <c r="G33" s="416">
        <v>2.8</v>
      </c>
      <c r="H33" s="381"/>
      <c r="I33" s="381"/>
      <c r="J33" s="415">
        <v>4</v>
      </c>
      <c r="K33" s="413"/>
      <c r="L33" s="381"/>
      <c r="M33" s="381"/>
      <c r="N33" s="435"/>
      <c r="O33" s="381"/>
      <c r="P33" s="381"/>
      <c r="Q33" s="381"/>
      <c r="R33" s="381"/>
      <c r="S33" s="381"/>
      <c r="T33" s="381"/>
      <c r="U33" s="381"/>
      <c r="V33" s="381"/>
      <c r="W33" s="482"/>
    </row>
    <row r="34" spans="1:23" ht="30" customHeight="1" x14ac:dyDescent="0.2">
      <c r="B34" s="494" t="s">
        <v>298</v>
      </c>
      <c r="C34" s="381"/>
      <c r="D34" s="158"/>
      <c r="E34" s="416">
        <v>3.7</v>
      </c>
      <c r="F34" s="381"/>
      <c r="G34" s="416">
        <v>3</v>
      </c>
      <c r="H34" s="381"/>
      <c r="I34" s="381"/>
      <c r="J34" s="415">
        <v>4.2</v>
      </c>
      <c r="K34" s="413"/>
      <c r="L34" s="416">
        <v>2.6</v>
      </c>
      <c r="M34" s="381"/>
      <c r="N34" s="435"/>
      <c r="O34" s="381"/>
      <c r="P34" s="381"/>
      <c r="Q34" s="381"/>
      <c r="R34" s="381"/>
      <c r="S34" s="381"/>
      <c r="T34" s="381"/>
      <c r="U34" s="381"/>
      <c r="V34" s="381"/>
      <c r="W34" s="482"/>
    </row>
    <row r="35" spans="1:23" ht="30" customHeight="1" x14ac:dyDescent="0.2">
      <c r="B35" s="494" t="s">
        <v>299</v>
      </c>
      <c r="C35" s="381"/>
      <c r="D35" s="381"/>
      <c r="E35" s="407">
        <v>3.3</v>
      </c>
      <c r="F35" s="382"/>
      <c r="G35" s="382"/>
      <c r="H35" s="381"/>
      <c r="I35" s="381"/>
      <c r="J35" s="435"/>
      <c r="K35" s="413"/>
      <c r="L35" s="382"/>
      <c r="M35" s="381"/>
      <c r="N35" s="435"/>
      <c r="O35" s="382"/>
      <c r="P35" s="382"/>
      <c r="Q35" s="382"/>
      <c r="R35" s="382"/>
      <c r="S35" s="382"/>
      <c r="T35" s="382"/>
      <c r="U35" s="382"/>
      <c r="V35" s="382"/>
      <c r="W35" s="484"/>
    </row>
    <row r="36" spans="1:23" ht="30" customHeight="1" x14ac:dyDescent="0.2">
      <c r="B36" s="494" t="s">
        <v>300</v>
      </c>
      <c r="C36" s="381"/>
      <c r="D36" s="382"/>
      <c r="E36" s="407">
        <v>4.5999999999999996</v>
      </c>
      <c r="F36" s="381"/>
      <c r="G36" s="407">
        <v>1.8</v>
      </c>
      <c r="H36" s="381"/>
      <c r="I36" s="381"/>
      <c r="J36" s="415">
        <v>2.4</v>
      </c>
      <c r="K36" s="413"/>
      <c r="L36" s="407">
        <v>3.6</v>
      </c>
      <c r="M36" s="381"/>
      <c r="N36" s="435"/>
      <c r="O36" s="381"/>
      <c r="P36" s="381"/>
      <c r="Q36" s="381"/>
      <c r="R36" s="381"/>
      <c r="S36" s="381"/>
      <c r="T36" s="381"/>
      <c r="U36" s="381"/>
      <c r="V36" s="381"/>
      <c r="W36" s="482"/>
    </row>
    <row r="37" spans="1:23" ht="30" customHeight="1" x14ac:dyDescent="0.2">
      <c r="B37" s="494" t="s">
        <v>383</v>
      </c>
      <c r="C37" s="381"/>
      <c r="D37" s="381"/>
      <c r="E37" s="381"/>
      <c r="F37" s="381"/>
      <c r="G37" s="407">
        <v>3.8</v>
      </c>
      <c r="H37" s="381"/>
      <c r="I37" s="381"/>
      <c r="J37" s="435"/>
      <c r="K37" s="413"/>
      <c r="L37" s="381"/>
      <c r="M37" s="381"/>
      <c r="N37" s="435"/>
      <c r="O37" s="381"/>
      <c r="P37" s="381"/>
      <c r="Q37" s="381"/>
      <c r="R37" s="381"/>
      <c r="S37" s="381"/>
      <c r="T37" s="381"/>
      <c r="U37" s="381"/>
      <c r="V37" s="381"/>
      <c r="W37" s="482"/>
    </row>
    <row r="38" spans="1:23" ht="30" customHeight="1" x14ac:dyDescent="0.2">
      <c r="B38" s="494" t="s">
        <v>427</v>
      </c>
      <c r="C38" s="381"/>
      <c r="D38" s="381"/>
      <c r="E38" s="407">
        <v>1.7</v>
      </c>
      <c r="F38" s="381"/>
      <c r="G38" s="415">
        <v>3</v>
      </c>
      <c r="H38" s="381"/>
      <c r="I38" s="381"/>
      <c r="J38" s="415">
        <v>2</v>
      </c>
      <c r="K38" s="413"/>
      <c r="L38" s="407">
        <v>4.4000000000000004</v>
      </c>
      <c r="M38" s="381"/>
      <c r="N38" s="435"/>
      <c r="O38" s="381"/>
      <c r="P38" s="381"/>
      <c r="Q38" s="381"/>
      <c r="R38" s="381"/>
      <c r="S38" s="381"/>
      <c r="T38" s="381"/>
      <c r="U38" s="381"/>
      <c r="V38" s="381"/>
      <c r="W38" s="482"/>
    </row>
    <row r="39" spans="1:23" ht="30" customHeight="1" x14ac:dyDescent="0.2">
      <c r="B39" s="494" t="s">
        <v>428</v>
      </c>
      <c r="C39" s="381"/>
      <c r="D39" s="381"/>
      <c r="E39" s="381"/>
      <c r="F39" s="381"/>
      <c r="G39" s="407">
        <v>2.9</v>
      </c>
      <c r="H39" s="381"/>
      <c r="I39" s="381"/>
      <c r="J39" s="435"/>
      <c r="K39" s="413"/>
      <c r="L39" s="381"/>
      <c r="M39" s="381"/>
      <c r="N39" s="435"/>
      <c r="O39" s="381"/>
      <c r="P39" s="381"/>
      <c r="Q39" s="381"/>
      <c r="R39" s="381"/>
      <c r="S39" s="381"/>
      <c r="T39" s="381"/>
      <c r="U39" s="381"/>
      <c r="V39" s="381"/>
      <c r="W39" s="482"/>
    </row>
    <row r="40" spans="1:23" ht="30" customHeight="1" x14ac:dyDescent="0.2">
      <c r="B40" s="494" t="s">
        <v>429</v>
      </c>
      <c r="C40" s="381"/>
      <c r="D40" s="381"/>
      <c r="E40" s="415">
        <v>4</v>
      </c>
      <c r="F40" s="381"/>
      <c r="G40" s="381"/>
      <c r="H40" s="381"/>
      <c r="I40" s="381"/>
      <c r="J40" s="415">
        <v>2.7</v>
      </c>
      <c r="K40" s="413"/>
      <c r="L40" s="381"/>
      <c r="M40" s="381"/>
      <c r="N40" s="435"/>
      <c r="O40" s="381"/>
      <c r="P40" s="381"/>
      <c r="Q40" s="381"/>
      <c r="R40" s="381"/>
      <c r="S40" s="381"/>
      <c r="T40" s="381"/>
      <c r="U40" s="381"/>
      <c r="V40" s="381"/>
      <c r="W40" s="482"/>
    </row>
    <row r="41" spans="1:23" ht="30" customHeight="1" x14ac:dyDescent="0.2"/>
    <row r="42" spans="1:23" ht="28.5" customHeight="1" x14ac:dyDescent="0.2"/>
    <row r="43" spans="1:23" ht="30" customHeight="1" x14ac:dyDescent="0.2"/>
    <row r="44" spans="1:23" ht="15.75" customHeight="1" x14ac:dyDescent="0.2"/>
    <row r="45" spans="1:23" ht="15" customHeight="1" x14ac:dyDescent="0.2"/>
    <row r="46" spans="1:23" ht="15.75" customHeight="1" x14ac:dyDescent="0.2"/>
    <row r="47" spans="1:23" ht="30.75" customHeight="1" x14ac:dyDescent="0.2"/>
    <row r="48" spans="1:23"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M3:O3"/>
    <mergeCell ref="R24:T24"/>
    <mergeCell ref="T3:Y3"/>
    <mergeCell ref="P3:S3"/>
    <mergeCell ref="M24:Q24"/>
    <mergeCell ref="U24:V24"/>
    <mergeCell ref="C24:G24"/>
    <mergeCell ref="H24:L24"/>
    <mergeCell ref="C3:E3"/>
    <mergeCell ref="F3:H3"/>
    <mergeCell ref="I3:J3"/>
    <mergeCell ref="K3:L3"/>
  </mergeCells>
  <phoneticPr fontId="4"/>
  <printOptions horizontalCentered="1" verticalCentered="1"/>
  <pageMargins left="0.31496062992125984" right="0.31496062992125984" top="0.6692913385826772" bottom="0.6692913385826772" header="0.31496062992125984" footer="0.31496062992125984"/>
  <pageSetup paperSize="9" scale="82"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E22"/>
  <sheetViews>
    <sheetView tabSelected="1" view="pageBreakPreview" zoomScale="60" zoomScaleNormal="100" workbookViewId="0">
      <selection activeCell="AA9" sqref="AA9"/>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6.90625" style="84" bestFit="1" customWidth="1"/>
    <col min="6" max="6" width="5.7265625" style="84" customWidth="1"/>
    <col min="7" max="16384" width="9" style="84"/>
  </cols>
  <sheetData>
    <row r="1" spans="1:31" x14ac:dyDescent="0.2">
      <c r="A1" s="565" t="s">
        <v>433</v>
      </c>
      <c r="B1" s="524" t="s">
        <v>111</v>
      </c>
      <c r="C1" s="529"/>
      <c r="D1" s="475" t="s">
        <v>112</v>
      </c>
      <c r="E1" s="524" t="s">
        <v>113</v>
      </c>
      <c r="F1" s="529"/>
      <c r="G1" s="556" t="s">
        <v>153</v>
      </c>
      <c r="H1" s="556">
        <v>45768</v>
      </c>
      <c r="I1" s="556" t="s">
        <v>434</v>
      </c>
      <c r="J1" s="556">
        <v>45803</v>
      </c>
      <c r="K1" s="556">
        <v>45807</v>
      </c>
      <c r="L1" s="579" t="s">
        <v>436</v>
      </c>
      <c r="M1" s="556">
        <v>45831</v>
      </c>
      <c r="N1" s="556" t="s">
        <v>158</v>
      </c>
      <c r="O1" s="556">
        <v>45860</v>
      </c>
      <c r="P1" s="579" t="s">
        <v>437</v>
      </c>
      <c r="Q1" s="556">
        <v>45887</v>
      </c>
      <c r="R1" s="556" t="s">
        <v>438</v>
      </c>
      <c r="S1" s="556">
        <v>45916</v>
      </c>
      <c r="T1" s="570" t="s">
        <v>439</v>
      </c>
      <c r="U1" s="556">
        <v>45950</v>
      </c>
      <c r="V1" s="570" t="s">
        <v>164</v>
      </c>
      <c r="W1" s="556">
        <v>45978</v>
      </c>
      <c r="X1" s="556" t="s">
        <v>442</v>
      </c>
      <c r="Y1" s="570">
        <v>46007</v>
      </c>
      <c r="Z1" s="556" t="s">
        <v>166</v>
      </c>
      <c r="AA1" s="556">
        <v>46041</v>
      </c>
      <c r="AB1" s="579" t="s">
        <v>168</v>
      </c>
      <c r="AC1" s="556">
        <v>46070</v>
      </c>
      <c r="AD1" s="579" t="s">
        <v>443</v>
      </c>
      <c r="AE1" s="608">
        <v>46097</v>
      </c>
    </row>
    <row r="2" spans="1:31" ht="13.5" customHeight="1" thickBot="1" x14ac:dyDescent="0.25">
      <c r="A2" s="566"/>
      <c r="B2" s="528"/>
      <c r="C2" s="537"/>
      <c r="D2" s="479" t="s">
        <v>120</v>
      </c>
      <c r="E2" s="528"/>
      <c r="F2" s="537"/>
      <c r="G2" s="576"/>
      <c r="H2" s="576"/>
      <c r="I2" s="576"/>
      <c r="J2" s="576"/>
      <c r="K2" s="576"/>
      <c r="L2" s="580"/>
      <c r="M2" s="576"/>
      <c r="N2" s="576"/>
      <c r="O2" s="576"/>
      <c r="P2" s="606"/>
      <c r="Q2" s="576"/>
      <c r="R2" s="576"/>
      <c r="S2" s="576"/>
      <c r="T2" s="575"/>
      <c r="U2" s="576"/>
      <c r="V2" s="575"/>
      <c r="W2" s="576"/>
      <c r="X2" s="576"/>
      <c r="Y2" s="575"/>
      <c r="Z2" s="576"/>
      <c r="AA2" s="576"/>
      <c r="AB2" s="580"/>
      <c r="AC2" s="576"/>
      <c r="AD2" s="580"/>
      <c r="AE2" s="609"/>
    </row>
    <row r="3" spans="1:31" ht="29.25" customHeight="1" x14ac:dyDescent="0.2">
      <c r="A3" s="560" t="s">
        <v>121</v>
      </c>
      <c r="B3" s="525" t="s">
        <v>122</v>
      </c>
      <c r="C3" s="535" t="s">
        <v>123</v>
      </c>
      <c r="D3" s="574">
        <v>0.5</v>
      </c>
      <c r="E3" s="469" t="s">
        <v>124</v>
      </c>
      <c r="F3" s="476" t="s">
        <v>125</v>
      </c>
      <c r="G3" s="172">
        <v>13.9</v>
      </c>
      <c r="H3" s="291">
        <v>17.399999999999999</v>
      </c>
      <c r="I3" s="172">
        <v>18.3</v>
      </c>
      <c r="J3" s="291">
        <v>19.899999999999999</v>
      </c>
      <c r="K3" s="172">
        <v>20.7</v>
      </c>
      <c r="L3" s="291">
        <v>21.3</v>
      </c>
      <c r="M3" s="454">
        <v>26.7</v>
      </c>
      <c r="N3" s="172">
        <v>30.2</v>
      </c>
      <c r="O3" s="277">
        <v>30.9</v>
      </c>
      <c r="P3" s="277">
        <v>31.2</v>
      </c>
      <c r="Q3" s="291">
        <v>30.7</v>
      </c>
      <c r="R3" s="172">
        <v>30.7</v>
      </c>
      <c r="S3" s="172">
        <v>30.4</v>
      </c>
      <c r="T3" s="172">
        <v>24.2</v>
      </c>
      <c r="U3" s="172">
        <v>23.6</v>
      </c>
      <c r="V3" s="172">
        <v>16.5</v>
      </c>
      <c r="W3" s="291">
        <v>15.4</v>
      </c>
      <c r="X3" s="172">
        <v>12.9</v>
      </c>
      <c r="Y3" s="172">
        <v>8.6999999999999993</v>
      </c>
      <c r="Z3" s="172">
        <v>7.7</v>
      </c>
      <c r="AA3" s="172">
        <v>7.6</v>
      </c>
      <c r="AB3" s="172">
        <v>4.2</v>
      </c>
      <c r="AC3" s="172">
        <v>7.6</v>
      </c>
      <c r="AD3" s="172">
        <v>9.6999999999999993</v>
      </c>
      <c r="AE3" s="261">
        <v>10.3</v>
      </c>
    </row>
    <row r="4" spans="1:31" ht="29.25" customHeight="1" x14ac:dyDescent="0.2">
      <c r="A4" s="567"/>
      <c r="B4" s="543"/>
      <c r="C4" s="530"/>
      <c r="D4" s="533"/>
      <c r="E4" s="470" t="s">
        <v>126</v>
      </c>
      <c r="F4" s="477" t="s">
        <v>120</v>
      </c>
      <c r="G4" s="173">
        <v>2.2999999999999998</v>
      </c>
      <c r="H4" s="173">
        <v>3.8</v>
      </c>
      <c r="I4" s="173">
        <v>2.5</v>
      </c>
      <c r="J4" s="173">
        <v>2.2999999999999998</v>
      </c>
      <c r="K4" s="173">
        <v>2.5</v>
      </c>
      <c r="L4" s="173">
        <v>2.2999999999999998</v>
      </c>
      <c r="M4" s="455">
        <v>3.9</v>
      </c>
      <c r="N4" s="173">
        <v>3.8</v>
      </c>
      <c r="O4" s="272">
        <v>3.3</v>
      </c>
      <c r="P4" s="272">
        <v>3.5</v>
      </c>
      <c r="Q4" s="173">
        <v>3.5</v>
      </c>
      <c r="R4" s="173" t="s">
        <v>410</v>
      </c>
      <c r="S4" s="173">
        <v>2.2000000000000002</v>
      </c>
      <c r="T4" s="173" t="s">
        <v>440</v>
      </c>
      <c r="U4" s="173">
        <v>2.2000000000000002</v>
      </c>
      <c r="V4" s="173">
        <v>1.8</v>
      </c>
      <c r="W4" s="291">
        <v>2.4</v>
      </c>
      <c r="X4" s="173">
        <v>2.8</v>
      </c>
      <c r="Y4" s="173">
        <v>1.3</v>
      </c>
      <c r="Z4" s="173">
        <v>1.8</v>
      </c>
      <c r="AA4" s="173">
        <v>1.8</v>
      </c>
      <c r="AB4" s="173">
        <v>1.9</v>
      </c>
      <c r="AC4" s="452">
        <v>2.1</v>
      </c>
      <c r="AD4" s="173">
        <v>2.1</v>
      </c>
      <c r="AE4" s="284">
        <v>3</v>
      </c>
    </row>
    <row r="5" spans="1:31" ht="29.25" customHeight="1" x14ac:dyDescent="0.2">
      <c r="A5" s="567"/>
      <c r="B5" s="543"/>
      <c r="C5" s="530"/>
      <c r="D5" s="533"/>
      <c r="E5" s="470" t="s">
        <v>129</v>
      </c>
      <c r="F5" s="477" t="s">
        <v>130</v>
      </c>
      <c r="G5" s="176">
        <v>106</v>
      </c>
      <c r="H5" s="176">
        <v>113</v>
      </c>
      <c r="I5" s="176">
        <v>105</v>
      </c>
      <c r="J5" s="176"/>
      <c r="K5" s="176">
        <v>111</v>
      </c>
      <c r="L5" s="176">
        <v>109</v>
      </c>
      <c r="M5" s="456">
        <v>108</v>
      </c>
      <c r="N5" s="176">
        <v>105</v>
      </c>
      <c r="O5" s="248">
        <v>118</v>
      </c>
      <c r="P5" s="248">
        <v>103</v>
      </c>
      <c r="Q5" s="176">
        <v>122</v>
      </c>
      <c r="R5" s="176">
        <v>119</v>
      </c>
      <c r="S5" s="176">
        <v>147</v>
      </c>
      <c r="T5" s="176">
        <v>98</v>
      </c>
      <c r="U5" s="176">
        <v>108</v>
      </c>
      <c r="V5" s="176">
        <v>95</v>
      </c>
      <c r="W5" s="176">
        <v>101</v>
      </c>
      <c r="X5" s="176">
        <v>98</v>
      </c>
      <c r="Y5" s="176">
        <v>104</v>
      </c>
      <c r="Z5" s="176">
        <v>97</v>
      </c>
      <c r="AA5" s="176">
        <v>101</v>
      </c>
      <c r="AB5" s="176">
        <v>96</v>
      </c>
      <c r="AC5" s="176">
        <v>100</v>
      </c>
      <c r="AD5" s="176">
        <v>93</v>
      </c>
      <c r="AE5" s="270">
        <v>99</v>
      </c>
    </row>
    <row r="6" spans="1:31" ht="29.25" customHeight="1" thickBot="1" x14ac:dyDescent="0.25">
      <c r="A6" s="564"/>
      <c r="B6" s="528"/>
      <c r="C6" s="537"/>
      <c r="D6" s="538"/>
      <c r="E6" s="278" t="s">
        <v>131</v>
      </c>
      <c r="F6" s="107" t="s">
        <v>132</v>
      </c>
      <c r="G6" s="179">
        <v>10.9</v>
      </c>
      <c r="H6" s="419">
        <v>10.8</v>
      </c>
      <c r="I6" s="179">
        <v>9.8000000000000007</v>
      </c>
      <c r="J6" s="179"/>
      <c r="K6" s="179">
        <v>9.9</v>
      </c>
      <c r="L6" s="179">
        <v>9.6</v>
      </c>
      <c r="M6" s="295">
        <v>8.6999999999999993</v>
      </c>
      <c r="N6" s="419">
        <v>7.8</v>
      </c>
      <c r="O6" s="403">
        <v>8.6999999999999993</v>
      </c>
      <c r="P6" s="403">
        <v>7.6</v>
      </c>
      <c r="Q6" s="419">
        <v>9.1</v>
      </c>
      <c r="R6" s="179">
        <v>8.9</v>
      </c>
      <c r="S6" s="419">
        <v>10.9</v>
      </c>
      <c r="T6" s="419">
        <v>8.1999999999999993</v>
      </c>
      <c r="U6" s="419">
        <v>9.1</v>
      </c>
      <c r="V6" s="419">
        <v>9.3000000000000007</v>
      </c>
      <c r="W6" s="174">
        <v>10.1</v>
      </c>
      <c r="X6" s="419">
        <v>10.3</v>
      </c>
      <c r="Y6" s="419">
        <v>12</v>
      </c>
      <c r="Z6" s="419">
        <v>11.6</v>
      </c>
      <c r="AA6" s="419">
        <v>12.1</v>
      </c>
      <c r="AB6" s="419">
        <v>12.5</v>
      </c>
      <c r="AC6" s="419">
        <v>11.9</v>
      </c>
      <c r="AD6" s="419">
        <v>10.6</v>
      </c>
      <c r="AE6" s="453">
        <v>11.1</v>
      </c>
    </row>
    <row r="7" spans="1:31" ht="29.25" customHeight="1" x14ac:dyDescent="0.2">
      <c r="A7" s="560" t="s">
        <v>133</v>
      </c>
      <c r="B7" s="525" t="s">
        <v>134</v>
      </c>
      <c r="C7" s="535" t="s">
        <v>135</v>
      </c>
      <c r="D7" s="574">
        <v>0.5</v>
      </c>
      <c r="E7" s="469" t="s">
        <v>124</v>
      </c>
      <c r="F7" s="476" t="s">
        <v>125</v>
      </c>
      <c r="G7" s="291">
        <v>10.3</v>
      </c>
      <c r="H7" s="291">
        <v>12.6</v>
      </c>
      <c r="I7" s="291">
        <v>14.6</v>
      </c>
      <c r="J7" s="291">
        <v>18</v>
      </c>
      <c r="K7" s="291"/>
      <c r="L7" s="291">
        <v>20.5</v>
      </c>
      <c r="M7" s="454">
        <v>26.3</v>
      </c>
      <c r="N7" s="291">
        <v>29.2</v>
      </c>
      <c r="O7" s="277">
        <v>29.5</v>
      </c>
      <c r="P7" s="277">
        <v>31.3</v>
      </c>
      <c r="Q7" s="291">
        <v>30</v>
      </c>
      <c r="R7" s="291">
        <v>30.8</v>
      </c>
      <c r="S7" s="291">
        <v>29.3</v>
      </c>
      <c r="T7" s="291">
        <v>25</v>
      </c>
      <c r="U7" s="291">
        <v>23.5</v>
      </c>
      <c r="V7" s="291">
        <v>18.7</v>
      </c>
      <c r="W7" s="172">
        <v>16.7</v>
      </c>
      <c r="X7" s="291">
        <v>14.9</v>
      </c>
      <c r="Y7" s="291">
        <v>12.3</v>
      </c>
      <c r="Z7" s="291">
        <v>10.199999999999999</v>
      </c>
      <c r="AA7" s="291">
        <v>9.1999999999999993</v>
      </c>
      <c r="AB7" s="291">
        <v>8.1999999999999993</v>
      </c>
      <c r="AC7" s="291">
        <v>8</v>
      </c>
      <c r="AD7" s="291">
        <v>8.6</v>
      </c>
      <c r="AE7" s="298">
        <v>8.4</v>
      </c>
    </row>
    <row r="8" spans="1:31" ht="29.25" customHeight="1" x14ac:dyDescent="0.2">
      <c r="A8" s="561"/>
      <c r="B8" s="543"/>
      <c r="C8" s="530"/>
      <c r="D8" s="533"/>
      <c r="E8" s="471" t="s">
        <v>126</v>
      </c>
      <c r="F8" s="477" t="s">
        <v>120</v>
      </c>
      <c r="G8" s="173">
        <v>5.7</v>
      </c>
      <c r="H8" s="173">
        <v>11.3</v>
      </c>
      <c r="I8" s="173">
        <v>6.7</v>
      </c>
      <c r="J8" s="173">
        <v>7</v>
      </c>
      <c r="K8" s="173"/>
      <c r="L8" s="173">
        <v>6</v>
      </c>
      <c r="M8" s="455">
        <v>7.7</v>
      </c>
      <c r="N8" s="173">
        <v>7.6</v>
      </c>
      <c r="O8" s="272">
        <v>9.3000000000000007</v>
      </c>
      <c r="P8" s="272">
        <v>8</v>
      </c>
      <c r="Q8" s="173">
        <v>10</v>
      </c>
      <c r="R8" s="173">
        <v>11.5</v>
      </c>
      <c r="S8" s="173">
        <v>5.5</v>
      </c>
      <c r="T8" s="173">
        <v>7</v>
      </c>
      <c r="U8" s="173">
        <v>6.9</v>
      </c>
      <c r="V8" s="173">
        <v>6.5</v>
      </c>
      <c r="W8" s="291">
        <v>5.0999999999999996</v>
      </c>
      <c r="X8" s="173">
        <v>7</v>
      </c>
      <c r="Y8" s="173">
        <v>6.6</v>
      </c>
      <c r="Z8" s="173">
        <v>6.8</v>
      </c>
      <c r="AA8" s="173">
        <v>8.3000000000000007</v>
      </c>
      <c r="AB8" s="173">
        <v>6.7</v>
      </c>
      <c r="AC8" s="173">
        <v>8.9</v>
      </c>
      <c r="AD8" s="173">
        <v>9.5</v>
      </c>
      <c r="AE8" s="284">
        <v>5.6</v>
      </c>
    </row>
    <row r="9" spans="1:31" ht="29.25" customHeight="1" x14ac:dyDescent="0.2">
      <c r="A9" s="561"/>
      <c r="B9" s="543"/>
      <c r="C9" s="530"/>
      <c r="D9" s="533"/>
      <c r="E9" s="470" t="s">
        <v>129</v>
      </c>
      <c r="F9" s="477" t="s">
        <v>130</v>
      </c>
      <c r="G9" s="176">
        <v>103</v>
      </c>
      <c r="H9" s="176">
        <v>105</v>
      </c>
      <c r="I9" s="176">
        <v>107</v>
      </c>
      <c r="J9" s="176">
        <v>107</v>
      </c>
      <c r="K9" s="176"/>
      <c r="L9" s="176">
        <v>128</v>
      </c>
      <c r="M9" s="456">
        <v>110</v>
      </c>
      <c r="N9" s="176">
        <v>109</v>
      </c>
      <c r="O9" s="248">
        <v>104</v>
      </c>
      <c r="P9" s="248">
        <v>104</v>
      </c>
      <c r="Q9" s="176">
        <v>109</v>
      </c>
      <c r="R9" s="176">
        <v>104</v>
      </c>
      <c r="S9" s="176">
        <v>102</v>
      </c>
      <c r="T9" s="176">
        <v>99</v>
      </c>
      <c r="U9" s="176">
        <v>97</v>
      </c>
      <c r="V9" s="176">
        <v>95</v>
      </c>
      <c r="W9" s="176">
        <v>99</v>
      </c>
      <c r="X9" s="176">
        <v>95</v>
      </c>
      <c r="Y9" s="176">
        <v>95</v>
      </c>
      <c r="Z9" s="176">
        <v>91</v>
      </c>
      <c r="AA9" s="176">
        <v>89</v>
      </c>
      <c r="AB9" s="176">
        <v>84</v>
      </c>
      <c r="AC9" s="176">
        <v>90</v>
      </c>
      <c r="AD9" s="176">
        <v>95</v>
      </c>
      <c r="AE9" s="270">
        <v>98</v>
      </c>
    </row>
    <row r="10" spans="1:31" ht="29.25" customHeight="1" thickBot="1" x14ac:dyDescent="0.25">
      <c r="A10" s="562"/>
      <c r="B10" s="528"/>
      <c r="C10" s="537"/>
      <c r="D10" s="538"/>
      <c r="E10" s="278" t="s">
        <v>131</v>
      </c>
      <c r="F10" s="107" t="s">
        <v>132</v>
      </c>
      <c r="G10" s="180">
        <v>11.5</v>
      </c>
      <c r="H10" s="180">
        <v>11.1</v>
      </c>
      <c r="I10" s="180">
        <v>10.8</v>
      </c>
      <c r="J10" s="180">
        <v>10.1</v>
      </c>
      <c r="K10" s="180"/>
      <c r="L10" s="180">
        <v>11.4</v>
      </c>
      <c r="M10" s="457">
        <v>8.8000000000000007</v>
      </c>
      <c r="N10" s="180">
        <v>8.1999999999999993</v>
      </c>
      <c r="O10" s="242">
        <v>7.9</v>
      </c>
      <c r="P10" s="242">
        <v>7.7</v>
      </c>
      <c r="Q10" s="180">
        <v>8.1999999999999993</v>
      </c>
      <c r="R10" s="180">
        <v>7.8</v>
      </c>
      <c r="S10" s="180">
        <v>7.7</v>
      </c>
      <c r="T10" s="180">
        <v>8.1</v>
      </c>
      <c r="U10" s="180">
        <v>8.1999999999999993</v>
      </c>
      <c r="V10" s="180">
        <v>8.8000000000000007</v>
      </c>
      <c r="W10" s="174">
        <v>9.6</v>
      </c>
      <c r="X10" s="180">
        <v>9.6</v>
      </c>
      <c r="Y10" s="180">
        <v>10.199999999999999</v>
      </c>
      <c r="Z10" s="180">
        <v>10.199999999999999</v>
      </c>
      <c r="AA10" s="180">
        <v>10.199999999999999</v>
      </c>
      <c r="AB10" s="180">
        <v>9.9</v>
      </c>
      <c r="AC10" s="180">
        <v>10.7</v>
      </c>
      <c r="AD10" s="180">
        <v>11.1</v>
      </c>
      <c r="AE10" s="264">
        <v>11.5</v>
      </c>
    </row>
    <row r="11" spans="1:31" ht="29.25" customHeight="1" x14ac:dyDescent="0.2">
      <c r="A11" s="562"/>
      <c r="B11" s="525" t="s">
        <v>136</v>
      </c>
      <c r="C11" s="535" t="s">
        <v>137</v>
      </c>
      <c r="D11" s="574">
        <v>0.5</v>
      </c>
      <c r="E11" s="468" t="s">
        <v>124</v>
      </c>
      <c r="F11" s="473" t="s">
        <v>125</v>
      </c>
      <c r="G11" s="171">
        <v>8.8000000000000007</v>
      </c>
      <c r="H11" s="171">
        <v>12.1</v>
      </c>
      <c r="I11" s="171">
        <v>15.2</v>
      </c>
      <c r="J11" s="171">
        <v>17</v>
      </c>
      <c r="K11" s="171">
        <v>18.8</v>
      </c>
      <c r="L11" s="171">
        <v>20.6</v>
      </c>
      <c r="M11" s="458">
        <v>23.6</v>
      </c>
      <c r="N11" s="171">
        <v>27.9</v>
      </c>
      <c r="O11" s="246">
        <v>28.2</v>
      </c>
      <c r="P11" s="246">
        <v>30.6</v>
      </c>
      <c r="Q11" s="171">
        <v>30.2</v>
      </c>
      <c r="R11" s="171">
        <v>30.4</v>
      </c>
      <c r="S11" s="171">
        <v>29.7</v>
      </c>
      <c r="T11" s="171">
        <v>24.8</v>
      </c>
      <c r="U11" s="171">
        <v>22.9</v>
      </c>
      <c r="V11" s="171">
        <v>18.100000000000001</v>
      </c>
      <c r="W11" s="172">
        <v>16.7</v>
      </c>
      <c r="X11" s="171">
        <v>14.7</v>
      </c>
      <c r="Y11" s="171">
        <v>12.2</v>
      </c>
      <c r="Z11" s="171">
        <v>10.199999999999999</v>
      </c>
      <c r="AA11" s="171">
        <v>9.4</v>
      </c>
      <c r="AB11" s="171">
        <v>8.1999999999999993</v>
      </c>
      <c r="AC11" s="171">
        <v>7.8</v>
      </c>
      <c r="AD11" s="171">
        <v>8.1999999999999993</v>
      </c>
      <c r="AE11" s="268">
        <v>8.1</v>
      </c>
    </row>
    <row r="12" spans="1:31" ht="29.25" customHeight="1" x14ac:dyDescent="0.2">
      <c r="A12" s="562"/>
      <c r="B12" s="525"/>
      <c r="C12" s="535"/>
      <c r="D12" s="533"/>
      <c r="E12" s="480" t="s">
        <v>126</v>
      </c>
      <c r="F12" s="474" t="s">
        <v>138</v>
      </c>
      <c r="G12" s="173">
        <v>6</v>
      </c>
      <c r="H12" s="173">
        <v>6.8</v>
      </c>
      <c r="I12" s="173">
        <v>7.1</v>
      </c>
      <c r="J12" s="173">
        <v>7</v>
      </c>
      <c r="K12" s="173">
        <v>8.3000000000000007</v>
      </c>
      <c r="L12" s="173">
        <v>5.4</v>
      </c>
      <c r="M12" s="455">
        <v>6.4</v>
      </c>
      <c r="N12" s="173">
        <v>8.1999999999999993</v>
      </c>
      <c r="O12" s="272">
        <v>9.4</v>
      </c>
      <c r="P12" s="272">
        <v>9.1</v>
      </c>
      <c r="Q12" s="173">
        <v>10.4</v>
      </c>
      <c r="R12" s="173">
        <v>13.7</v>
      </c>
      <c r="S12" s="173">
        <v>11.9</v>
      </c>
      <c r="T12" s="173">
        <v>5.8</v>
      </c>
      <c r="U12" s="173">
        <v>6.1</v>
      </c>
      <c r="V12" s="173">
        <v>5.8</v>
      </c>
      <c r="W12" s="291">
        <v>7.4</v>
      </c>
      <c r="X12" s="173">
        <v>8.9</v>
      </c>
      <c r="Y12" s="173">
        <v>7.4</v>
      </c>
      <c r="Z12" s="173">
        <v>8.4</v>
      </c>
      <c r="AA12" s="173">
        <v>9.3000000000000007</v>
      </c>
      <c r="AB12" s="173">
        <v>8.5</v>
      </c>
      <c r="AC12" s="173">
        <v>9.1999999999999993</v>
      </c>
      <c r="AD12" s="173">
        <v>8.4</v>
      </c>
      <c r="AE12" s="284">
        <v>7.6</v>
      </c>
    </row>
    <row r="13" spans="1:31" ht="29.25" customHeight="1" x14ac:dyDescent="0.2">
      <c r="A13" s="562"/>
      <c r="B13" s="525"/>
      <c r="C13" s="535"/>
      <c r="D13" s="533"/>
      <c r="E13" s="470" t="s">
        <v>129</v>
      </c>
      <c r="F13" s="477" t="s">
        <v>130</v>
      </c>
      <c r="G13" s="176">
        <v>99</v>
      </c>
      <c r="H13" s="176">
        <v>105</v>
      </c>
      <c r="I13" s="176">
        <v>108</v>
      </c>
      <c r="J13" s="176"/>
      <c r="K13" s="176">
        <v>114</v>
      </c>
      <c r="L13" s="176">
        <v>130</v>
      </c>
      <c r="M13" s="456">
        <v>108</v>
      </c>
      <c r="N13" s="176">
        <v>111</v>
      </c>
      <c r="O13" s="248">
        <v>104</v>
      </c>
      <c r="P13" s="248">
        <v>103</v>
      </c>
      <c r="Q13" s="176">
        <v>107</v>
      </c>
      <c r="R13" s="176">
        <v>104</v>
      </c>
      <c r="S13" s="176">
        <v>101</v>
      </c>
      <c r="T13" s="176">
        <v>101</v>
      </c>
      <c r="U13" s="176">
        <v>100</v>
      </c>
      <c r="V13" s="176">
        <v>98</v>
      </c>
      <c r="W13" s="176">
        <v>100</v>
      </c>
      <c r="X13" s="176">
        <v>96</v>
      </c>
      <c r="Y13" s="176">
        <v>95</v>
      </c>
      <c r="Z13" s="176">
        <v>91</v>
      </c>
      <c r="AA13" s="176">
        <v>89</v>
      </c>
      <c r="AB13" s="176">
        <v>84</v>
      </c>
      <c r="AC13" s="176">
        <v>86</v>
      </c>
      <c r="AD13" s="176">
        <v>92</v>
      </c>
      <c r="AE13" s="270">
        <v>94</v>
      </c>
    </row>
    <row r="14" spans="1:31" ht="29.25" customHeight="1" thickBot="1" x14ac:dyDescent="0.25">
      <c r="A14" s="562"/>
      <c r="B14" s="526"/>
      <c r="C14" s="536"/>
      <c r="D14" s="534"/>
      <c r="E14" s="278" t="s">
        <v>131</v>
      </c>
      <c r="F14" s="107" t="s">
        <v>132</v>
      </c>
      <c r="G14" s="419">
        <v>11.5</v>
      </c>
      <c r="H14" s="419">
        <v>11.2</v>
      </c>
      <c r="I14" s="419">
        <v>10.7</v>
      </c>
      <c r="J14" s="419"/>
      <c r="K14" s="419">
        <v>10.5</v>
      </c>
      <c r="L14" s="419">
        <v>11.6</v>
      </c>
      <c r="M14" s="459">
        <v>9.1999999999999993</v>
      </c>
      <c r="N14" s="419">
        <v>8.6</v>
      </c>
      <c r="O14" s="403">
        <v>8.1</v>
      </c>
      <c r="P14" s="403">
        <v>7.7</v>
      </c>
      <c r="Q14" s="419">
        <v>8.1</v>
      </c>
      <c r="R14" s="419">
        <v>7.8</v>
      </c>
      <c r="S14" s="419">
        <v>7.6</v>
      </c>
      <c r="T14" s="419">
        <v>8.3000000000000007</v>
      </c>
      <c r="U14" s="419">
        <v>8.6</v>
      </c>
      <c r="V14" s="419">
        <v>9.1999999999999993</v>
      </c>
      <c r="W14" s="467">
        <v>9.6999999999999993</v>
      </c>
      <c r="X14" s="419">
        <v>9.8000000000000007</v>
      </c>
      <c r="Y14" s="419">
        <v>10.199999999999999</v>
      </c>
      <c r="Z14" s="419">
        <v>10.199999999999999</v>
      </c>
      <c r="AA14" s="419">
        <v>10.199999999999999</v>
      </c>
      <c r="AB14" s="419">
        <v>9.9</v>
      </c>
      <c r="AC14" s="419">
        <v>10.199999999999999</v>
      </c>
      <c r="AD14" s="419">
        <v>10.9</v>
      </c>
      <c r="AE14" s="453">
        <v>11.1</v>
      </c>
    </row>
    <row r="15" spans="1:31" ht="29.25" customHeight="1" x14ac:dyDescent="0.2">
      <c r="A15" s="562"/>
      <c r="B15" s="526"/>
      <c r="C15" s="536"/>
      <c r="D15" s="532">
        <v>90</v>
      </c>
      <c r="E15" s="469" t="s">
        <v>124</v>
      </c>
      <c r="F15" s="476" t="s">
        <v>125</v>
      </c>
      <c r="G15" s="292">
        <v>7.2</v>
      </c>
      <c r="H15" s="292">
        <v>7.2</v>
      </c>
      <c r="I15" s="292">
        <v>7.2</v>
      </c>
      <c r="J15" s="292">
        <v>7.5</v>
      </c>
      <c r="K15" s="292">
        <v>7.2</v>
      </c>
      <c r="L15" s="292">
        <v>7.7</v>
      </c>
      <c r="M15" s="454">
        <v>7.6</v>
      </c>
      <c r="N15" s="292">
        <v>7.4</v>
      </c>
      <c r="O15" s="279">
        <v>7.7</v>
      </c>
      <c r="P15" s="279">
        <v>7.7</v>
      </c>
      <c r="Q15" s="292">
        <v>7.7</v>
      </c>
      <c r="R15" s="292">
        <v>7.9</v>
      </c>
      <c r="S15" s="292">
        <v>7.4</v>
      </c>
      <c r="T15" s="292">
        <v>7.5</v>
      </c>
      <c r="U15" s="292">
        <v>7.6</v>
      </c>
      <c r="V15" s="292">
        <v>7.7</v>
      </c>
      <c r="W15" s="172">
        <v>7.7</v>
      </c>
      <c r="X15" s="292">
        <v>7.7</v>
      </c>
      <c r="Y15" s="292">
        <v>7.7</v>
      </c>
      <c r="Z15" s="292">
        <v>7.7</v>
      </c>
      <c r="AA15" s="292">
        <v>7.8</v>
      </c>
      <c r="AB15" s="292">
        <v>7.8</v>
      </c>
      <c r="AC15" s="292">
        <v>7.2</v>
      </c>
      <c r="AD15" s="292">
        <v>7.6</v>
      </c>
      <c r="AE15" s="351">
        <v>7.7</v>
      </c>
    </row>
    <row r="16" spans="1:31" ht="29.25" customHeight="1" x14ac:dyDescent="0.2">
      <c r="A16" s="563"/>
      <c r="B16" s="527"/>
      <c r="C16" s="531"/>
      <c r="D16" s="533"/>
      <c r="E16" s="480" t="s">
        <v>139</v>
      </c>
      <c r="F16" s="474" t="s">
        <v>140</v>
      </c>
      <c r="G16" s="183">
        <v>82</v>
      </c>
      <c r="H16" s="183">
        <v>80</v>
      </c>
      <c r="I16" s="183">
        <v>74</v>
      </c>
      <c r="J16" s="183"/>
      <c r="K16" s="183">
        <v>71</v>
      </c>
      <c r="L16" s="183">
        <v>71</v>
      </c>
      <c r="M16" s="460">
        <v>66</v>
      </c>
      <c r="N16" s="183">
        <v>57</v>
      </c>
      <c r="O16" s="244">
        <v>52</v>
      </c>
      <c r="P16" s="244">
        <v>43</v>
      </c>
      <c r="Q16" s="183">
        <v>40</v>
      </c>
      <c r="R16" s="183">
        <v>34</v>
      </c>
      <c r="S16" s="183">
        <v>28</v>
      </c>
      <c r="T16" s="183">
        <v>25</v>
      </c>
      <c r="U16" s="183">
        <v>24</v>
      </c>
      <c r="V16" s="183">
        <v>23</v>
      </c>
      <c r="W16" s="183">
        <v>5</v>
      </c>
      <c r="X16" s="183">
        <v>12</v>
      </c>
      <c r="Y16" s="183">
        <v>20</v>
      </c>
      <c r="Z16" s="183">
        <v>29</v>
      </c>
      <c r="AA16" s="183">
        <v>29</v>
      </c>
      <c r="AB16" s="183">
        <v>84</v>
      </c>
      <c r="AC16" s="183">
        <v>85</v>
      </c>
      <c r="AD16" s="183">
        <v>82</v>
      </c>
      <c r="AE16" s="266">
        <v>87</v>
      </c>
    </row>
    <row r="17" spans="1:31" ht="29.25" customHeight="1" thickBot="1" x14ac:dyDescent="0.25">
      <c r="A17" s="564"/>
      <c r="B17" s="528"/>
      <c r="C17" s="537"/>
      <c r="D17" s="538"/>
      <c r="E17" s="472" t="s">
        <v>131</v>
      </c>
      <c r="F17" s="478" t="s">
        <v>132</v>
      </c>
      <c r="G17" s="188">
        <v>9.8000000000000007</v>
      </c>
      <c r="H17" s="188">
        <v>9.6</v>
      </c>
      <c r="I17" s="188">
        <v>8.8000000000000007</v>
      </c>
      <c r="J17" s="188"/>
      <c r="K17" s="188">
        <v>8.4</v>
      </c>
      <c r="L17" s="188">
        <v>8.4</v>
      </c>
      <c r="M17" s="457">
        <v>7.9</v>
      </c>
      <c r="N17" s="188">
        <v>6.8</v>
      </c>
      <c r="O17" s="249">
        <v>6.3</v>
      </c>
      <c r="P17" s="249">
        <v>5.0999999999999996</v>
      </c>
      <c r="Q17" s="188">
        <v>4.8</v>
      </c>
      <c r="R17" s="188">
        <v>4.0999999999999996</v>
      </c>
      <c r="S17" s="188">
        <v>3.4</v>
      </c>
      <c r="T17" s="188">
        <v>3</v>
      </c>
      <c r="U17" s="188">
        <v>2.9</v>
      </c>
      <c r="V17" s="188">
        <v>2.8</v>
      </c>
      <c r="W17" s="188">
        <v>0.6</v>
      </c>
      <c r="X17" s="188">
        <v>1.5</v>
      </c>
      <c r="Y17" s="188">
        <v>2.4</v>
      </c>
      <c r="Z17" s="188">
        <v>3.5</v>
      </c>
      <c r="AA17" s="188">
        <v>3.5</v>
      </c>
      <c r="AB17" s="188">
        <v>10</v>
      </c>
      <c r="AC17" s="188">
        <v>10.3</v>
      </c>
      <c r="AD17" s="188">
        <v>9.8000000000000007</v>
      </c>
      <c r="AE17" s="271">
        <v>10.4</v>
      </c>
    </row>
    <row r="19" spans="1:31" x14ac:dyDescent="0.2">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210</v>
      </c>
      <c r="AE19" s="84" t="s">
        <v>409</v>
      </c>
    </row>
    <row r="20" spans="1:31" x14ac:dyDescent="0.2">
      <c r="E20" s="134"/>
    </row>
    <row r="21" spans="1:31" x14ac:dyDescent="0.2">
      <c r="D21" s="217"/>
    </row>
    <row r="22" spans="1:31" x14ac:dyDescent="0.2">
      <c r="D22" s="217"/>
    </row>
  </sheetData>
  <mergeCells count="40">
    <mergeCell ref="N1:N2"/>
    <mergeCell ref="O1:O2"/>
    <mergeCell ref="I1:I2"/>
    <mergeCell ref="A1:A2"/>
    <mergeCell ref="B1:C2"/>
    <mergeCell ref="E1:F2"/>
    <mergeCell ref="G1:G2"/>
    <mergeCell ref="H1:H2"/>
    <mergeCell ref="AE1:AE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AD1:AD2"/>
    <mergeCell ref="A7:A17"/>
    <mergeCell ref="B7:B10"/>
    <mergeCell ref="C7:C10"/>
    <mergeCell ref="D7:D10"/>
    <mergeCell ref="B11:B17"/>
    <mergeCell ref="C11:C17"/>
    <mergeCell ref="D11:D14"/>
    <mergeCell ref="D15:D17"/>
    <mergeCell ref="AB1:AB2"/>
    <mergeCell ref="AC1:AC2"/>
    <mergeCell ref="U1:U2"/>
    <mergeCell ref="J1:J2"/>
    <mergeCell ref="K1:K2"/>
    <mergeCell ref="L1:L2"/>
    <mergeCell ref="M1:M2"/>
  </mergeCells>
  <phoneticPr fontId="4"/>
  <printOptions verticalCentered="1"/>
  <pageMargins left="0.70866141732283472" right="0.70866141732283472" top="0.74803149606299213" bottom="0.74803149606299213" header="0.31496062992125984" footer="0.31496062992125984"/>
  <pageSetup paperSize="9" scale="86"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view="pageBreakPreview" topLeftCell="A13" zoomScale="80" zoomScaleNormal="100" zoomScaleSheetLayoutView="80" workbookViewId="0">
      <selection activeCell="Q31" sqref="Q31"/>
    </sheetView>
  </sheetViews>
  <sheetFormatPr defaultRowHeight="13" x14ac:dyDescent="0.2"/>
  <cols>
    <col min="1" max="1" width="6" style="487" customWidth="1"/>
    <col min="2" max="2" width="16.6328125" style="487" customWidth="1"/>
    <col min="3" max="6" width="6.6328125" customWidth="1"/>
    <col min="7" max="7" width="8.90625" bestFit="1" customWidth="1"/>
    <col min="8" max="10" width="6.6328125" customWidth="1"/>
    <col min="11" max="11" width="6.7265625" customWidth="1"/>
    <col min="12" max="12" width="6.6328125" customWidth="1"/>
    <col min="13" max="13" width="6.453125" customWidth="1"/>
    <col min="14" max="21" width="6.6328125" customWidth="1"/>
    <col min="22" max="22" width="6.7265625" customWidth="1"/>
    <col min="23" max="23" width="6.36328125" customWidth="1"/>
    <col min="24" max="25" width="6.6328125" customWidth="1"/>
    <col min="26" max="26" width="6.7265625" customWidth="1"/>
  </cols>
  <sheetData>
    <row r="1" spans="1:27" ht="39" customHeight="1" x14ac:dyDescent="0.2">
      <c r="B1" s="488" t="s">
        <v>432</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2">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2">
      <c r="A3" s="486"/>
      <c r="B3" s="491" t="s">
        <v>0</v>
      </c>
      <c r="C3" s="520" t="s">
        <v>5</v>
      </c>
      <c r="D3" s="520"/>
      <c r="E3" s="520"/>
      <c r="F3" s="508" t="s">
        <v>313</v>
      </c>
      <c r="G3" s="511"/>
      <c r="H3" s="511"/>
      <c r="I3" s="512"/>
      <c r="J3" s="508" t="s">
        <v>315</v>
      </c>
      <c r="K3" s="512"/>
      <c r="L3" s="508" t="s">
        <v>317</v>
      </c>
      <c r="M3" s="511"/>
      <c r="N3" s="512"/>
      <c r="O3" s="508" t="s">
        <v>319</v>
      </c>
      <c r="P3" s="511"/>
      <c r="Q3" s="512"/>
      <c r="R3" s="597" t="s">
        <v>50</v>
      </c>
      <c r="S3" s="598"/>
      <c r="T3" s="598"/>
      <c r="U3" s="603"/>
      <c r="V3" s="597" t="s">
        <v>51</v>
      </c>
      <c r="W3" s="598"/>
      <c r="X3" s="598"/>
      <c r="Y3" s="598"/>
      <c r="Z3" s="598"/>
      <c r="AA3" s="499"/>
    </row>
    <row r="4" spans="1:27" ht="15" customHeight="1" x14ac:dyDescent="0.2">
      <c r="A4" s="486"/>
      <c r="B4" s="492" t="s">
        <v>16</v>
      </c>
      <c r="C4" s="383">
        <v>45754</v>
      </c>
      <c r="D4" s="371">
        <v>45761</v>
      </c>
      <c r="E4" s="371">
        <v>45768</v>
      </c>
      <c r="F4" s="371">
        <v>45789</v>
      </c>
      <c r="G4" s="371">
        <v>45796</v>
      </c>
      <c r="H4" s="371">
        <v>45803</v>
      </c>
      <c r="I4" s="371">
        <v>45807</v>
      </c>
      <c r="J4" s="371">
        <v>45817</v>
      </c>
      <c r="K4" s="371">
        <v>45831</v>
      </c>
      <c r="L4" s="371">
        <v>45845</v>
      </c>
      <c r="M4" s="371">
        <v>45853</v>
      </c>
      <c r="N4" s="371">
        <v>45860</v>
      </c>
      <c r="O4" s="371">
        <v>45873</v>
      </c>
      <c r="P4" s="371">
        <v>45887</v>
      </c>
      <c r="Q4" s="371">
        <v>45894</v>
      </c>
      <c r="R4" s="371">
        <v>45901</v>
      </c>
      <c r="S4" s="371">
        <v>45908</v>
      </c>
      <c r="T4" s="371">
        <v>45916</v>
      </c>
      <c r="U4" s="371">
        <v>45922</v>
      </c>
      <c r="V4" s="371">
        <v>45936</v>
      </c>
      <c r="W4" s="371">
        <v>45944</v>
      </c>
      <c r="X4" s="371">
        <v>45945</v>
      </c>
      <c r="Y4" s="371">
        <v>45950</v>
      </c>
      <c r="Z4" s="371">
        <v>45959</v>
      </c>
    </row>
    <row r="5" spans="1:27" ht="30" customHeight="1" x14ac:dyDescent="0.2">
      <c r="A5" s="486"/>
      <c r="B5" s="493" t="s">
        <v>59</v>
      </c>
      <c r="C5" s="158"/>
      <c r="D5" s="206">
        <v>9.5</v>
      </c>
      <c r="E5" s="158"/>
      <c r="F5" s="158"/>
      <c r="G5" s="158"/>
      <c r="H5" s="158"/>
      <c r="I5" s="158"/>
      <c r="J5" s="158"/>
      <c r="K5" s="206">
        <v>7.2</v>
      </c>
      <c r="L5" s="158"/>
      <c r="M5" s="158"/>
      <c r="N5" s="206">
        <v>6</v>
      </c>
      <c r="O5" s="158"/>
      <c r="P5" s="206">
        <v>4.0999999999999996</v>
      </c>
      <c r="Q5" s="158"/>
      <c r="R5" s="158"/>
      <c r="S5" s="206">
        <v>1.5</v>
      </c>
      <c r="T5" s="158"/>
      <c r="U5" s="161">
        <v>2</v>
      </c>
      <c r="V5" s="158"/>
      <c r="W5" s="158"/>
      <c r="X5" s="416">
        <v>1.5</v>
      </c>
      <c r="Y5" s="498"/>
      <c r="Z5" s="462">
        <v>3.5</v>
      </c>
    </row>
    <row r="6" spans="1:27" ht="30" customHeight="1" x14ac:dyDescent="0.2">
      <c r="A6" s="486"/>
      <c r="B6" s="494" t="s">
        <v>61</v>
      </c>
      <c r="C6" s="158"/>
      <c r="D6" s="206">
        <v>9.6</v>
      </c>
      <c r="E6" s="158"/>
      <c r="F6" s="158"/>
      <c r="G6" s="158"/>
      <c r="H6" s="158"/>
      <c r="I6" s="158"/>
      <c r="J6" s="158"/>
      <c r="K6" s="158"/>
      <c r="L6" s="158"/>
      <c r="M6" s="158"/>
      <c r="N6" s="158"/>
      <c r="O6" s="158"/>
      <c r="P6" s="158"/>
      <c r="Q6" s="158"/>
      <c r="R6" s="158"/>
      <c r="S6" s="206">
        <v>3</v>
      </c>
      <c r="T6" s="376"/>
      <c r="U6" s="404">
        <v>2.5</v>
      </c>
      <c r="V6" s="158"/>
      <c r="W6" s="158"/>
      <c r="X6" s="416">
        <v>1.8</v>
      </c>
      <c r="Y6" s="438"/>
      <c r="Z6" s="462">
        <v>1.7</v>
      </c>
    </row>
    <row r="7" spans="1:27" s="80" customFormat="1" ht="30" customHeight="1" x14ac:dyDescent="0.2">
      <c r="A7" s="486"/>
      <c r="B7" s="494" t="s">
        <v>326</v>
      </c>
      <c r="C7" s="158">
        <v>9.8000000000000007</v>
      </c>
      <c r="D7" s="206">
        <v>9.6</v>
      </c>
      <c r="E7" s="158">
        <v>9.6</v>
      </c>
      <c r="F7" s="158">
        <v>8.8000000000000007</v>
      </c>
      <c r="G7" s="206">
        <v>8.6</v>
      </c>
      <c r="H7" s="158"/>
      <c r="I7" s="158">
        <v>8.4</v>
      </c>
      <c r="J7" s="158">
        <v>8.4</v>
      </c>
      <c r="K7" s="158">
        <v>7.9</v>
      </c>
      <c r="L7" s="158">
        <v>6.8</v>
      </c>
      <c r="M7" s="206">
        <v>6.1</v>
      </c>
      <c r="N7" s="158">
        <v>6.3</v>
      </c>
      <c r="O7" s="158">
        <v>5.0999999999999996</v>
      </c>
      <c r="P7" s="158">
        <v>4.8</v>
      </c>
      <c r="Q7" s="206">
        <v>4.5</v>
      </c>
      <c r="R7" s="158">
        <v>4.0999999999999996</v>
      </c>
      <c r="S7" s="206">
        <v>4.0999999999999996</v>
      </c>
      <c r="T7" s="461">
        <v>3.4</v>
      </c>
      <c r="U7" s="462">
        <v>3.9</v>
      </c>
      <c r="V7" s="158">
        <v>3</v>
      </c>
      <c r="W7" s="206">
        <v>2.7</v>
      </c>
      <c r="X7" s="416">
        <v>2.7</v>
      </c>
      <c r="Y7" s="438">
        <v>2.9</v>
      </c>
      <c r="Z7" s="416">
        <v>2.6</v>
      </c>
    </row>
    <row r="8" spans="1:27" ht="30" customHeight="1" x14ac:dyDescent="0.2">
      <c r="A8" s="486"/>
      <c r="B8" s="494" t="s">
        <v>62</v>
      </c>
      <c r="C8" s="158"/>
      <c r="D8" s="206">
        <v>9.6</v>
      </c>
      <c r="E8" s="158"/>
      <c r="F8" s="158"/>
      <c r="G8" s="158"/>
      <c r="H8" s="206">
        <v>8.6999999999999993</v>
      </c>
      <c r="I8" s="158"/>
      <c r="J8" s="158"/>
      <c r="K8" s="206">
        <v>7.4</v>
      </c>
      <c r="L8" s="158"/>
      <c r="M8" s="158"/>
      <c r="N8" s="161">
        <v>6.8</v>
      </c>
      <c r="O8" s="158"/>
      <c r="P8" s="206">
        <v>5.2</v>
      </c>
      <c r="Q8" s="158"/>
      <c r="R8" s="158"/>
      <c r="S8" s="206">
        <v>4</v>
      </c>
      <c r="T8" s="376"/>
      <c r="U8" s="404">
        <v>2.8</v>
      </c>
      <c r="V8" s="158"/>
      <c r="W8" s="158"/>
      <c r="X8" s="416">
        <v>3.8</v>
      </c>
      <c r="Y8" s="438"/>
      <c r="Z8" s="462">
        <v>5.0999999999999996</v>
      </c>
    </row>
    <row r="9" spans="1:27" ht="30" customHeight="1" x14ac:dyDescent="0.2">
      <c r="A9" s="486"/>
      <c r="B9" s="494" t="s">
        <v>64</v>
      </c>
      <c r="C9" s="158"/>
      <c r="D9" s="206">
        <v>9.5</v>
      </c>
      <c r="E9" s="158"/>
      <c r="F9" s="158"/>
      <c r="G9" s="158"/>
      <c r="H9" s="158"/>
      <c r="I9" s="158"/>
      <c r="J9" s="158"/>
      <c r="K9" s="158"/>
      <c r="L9" s="158"/>
      <c r="M9" s="158"/>
      <c r="N9" s="158"/>
      <c r="O9" s="158"/>
      <c r="P9" s="158"/>
      <c r="Q9" s="158"/>
      <c r="R9" s="158"/>
      <c r="S9" s="206">
        <v>3.7</v>
      </c>
      <c r="T9" s="376"/>
      <c r="U9" s="404">
        <v>2.7</v>
      </c>
      <c r="V9" s="158"/>
      <c r="W9" s="158"/>
      <c r="X9" s="416">
        <v>2</v>
      </c>
      <c r="Y9" s="438"/>
      <c r="Z9" s="462">
        <v>2.7</v>
      </c>
    </row>
    <row r="10" spans="1:27" ht="30" customHeight="1" x14ac:dyDescent="0.2">
      <c r="A10" s="486"/>
      <c r="B10" s="494" t="s">
        <v>65</v>
      </c>
      <c r="C10" s="206">
        <v>10.1</v>
      </c>
      <c r="D10" s="206">
        <v>9.6</v>
      </c>
      <c r="E10" s="206">
        <v>9.6999999999999993</v>
      </c>
      <c r="F10" s="161">
        <v>9</v>
      </c>
      <c r="G10" s="158"/>
      <c r="H10" s="206">
        <v>8.6999999999999993</v>
      </c>
      <c r="I10" s="158"/>
      <c r="J10" s="206">
        <v>8.1</v>
      </c>
      <c r="K10" s="206">
        <v>7.5</v>
      </c>
      <c r="L10" s="206">
        <v>5.9</v>
      </c>
      <c r="M10" s="158"/>
      <c r="N10" s="206">
        <v>5.9</v>
      </c>
      <c r="O10" s="206">
        <v>6.1</v>
      </c>
      <c r="P10" s="206">
        <v>4.5999999999999996</v>
      </c>
      <c r="Q10" s="158"/>
      <c r="R10" s="404">
        <v>3.9</v>
      </c>
      <c r="S10" s="206">
        <v>3.6</v>
      </c>
      <c r="T10" s="237">
        <v>3.2</v>
      </c>
      <c r="U10" s="434">
        <v>3</v>
      </c>
      <c r="V10" s="237">
        <v>2.2000000000000002</v>
      </c>
      <c r="W10" s="376"/>
      <c r="X10" s="416">
        <v>1.9</v>
      </c>
      <c r="Y10" s="434">
        <v>2</v>
      </c>
      <c r="Z10" s="462">
        <v>3</v>
      </c>
    </row>
    <row r="11" spans="1:27" ht="30" customHeight="1" x14ac:dyDescent="0.2">
      <c r="A11" s="486"/>
      <c r="B11" s="495" t="s">
        <v>323</v>
      </c>
      <c r="C11" s="161">
        <v>9.3000000000000007</v>
      </c>
      <c r="D11" s="206">
        <v>9.6</v>
      </c>
      <c r="E11" s="206">
        <v>9.6</v>
      </c>
      <c r="F11" s="161">
        <v>9.1999999999999993</v>
      </c>
      <c r="G11" s="158"/>
      <c r="H11" s="158"/>
      <c r="I11" s="206">
        <v>8.1999999999999993</v>
      </c>
      <c r="J11" s="206">
        <v>8.1</v>
      </c>
      <c r="K11" s="206">
        <v>7.2</v>
      </c>
      <c r="L11" s="206">
        <v>6.1</v>
      </c>
      <c r="M11" s="158"/>
      <c r="N11" s="161">
        <v>5.8</v>
      </c>
      <c r="O11" s="206">
        <v>4.7</v>
      </c>
      <c r="P11" s="206">
        <v>4.8</v>
      </c>
      <c r="Q11" s="158"/>
      <c r="R11" s="404">
        <v>3.5</v>
      </c>
      <c r="S11" s="206">
        <v>3</v>
      </c>
      <c r="T11" s="237">
        <v>2.6</v>
      </c>
      <c r="U11" s="237">
        <v>2.4</v>
      </c>
      <c r="V11" s="404">
        <v>2.1</v>
      </c>
      <c r="W11" s="376"/>
      <c r="X11" s="416">
        <v>1.7</v>
      </c>
      <c r="Y11" s="462">
        <v>1.3</v>
      </c>
      <c r="Z11" s="462">
        <v>1.1000000000000001</v>
      </c>
    </row>
    <row r="12" spans="1:27" ht="30" customHeight="1" x14ac:dyDescent="0.2">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2">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2">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2">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2">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2">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v>3.5</v>
      </c>
      <c r="Y17" s="461"/>
      <c r="Z17" s="461"/>
    </row>
    <row r="18" spans="1:26" ht="6.75" customHeight="1" x14ac:dyDescent="0.2">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2">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2">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2">
      <c r="A23" s="486"/>
    </row>
    <row r="24" spans="1:26" ht="15" customHeight="1" x14ac:dyDescent="0.2">
      <c r="A24" s="486"/>
      <c r="B24" s="497" t="s">
        <v>0</v>
      </c>
      <c r="C24" s="519" t="s">
        <v>260</v>
      </c>
      <c r="D24" s="520"/>
      <c r="E24" s="520"/>
      <c r="F24" s="520"/>
      <c r="G24" s="517"/>
      <c r="H24" s="601" t="s">
        <v>263</v>
      </c>
      <c r="I24" s="604"/>
      <c r="J24" s="604"/>
      <c r="K24" s="605"/>
      <c r="L24" s="597" t="s">
        <v>265</v>
      </c>
      <c r="M24" s="598"/>
      <c r="N24" s="598"/>
      <c r="O24" s="598"/>
      <c r="P24" s="603"/>
      <c r="Q24" s="601" t="s">
        <v>266</v>
      </c>
      <c r="R24" s="604"/>
      <c r="S24" s="605"/>
      <c r="T24" s="595" t="s">
        <v>55</v>
      </c>
      <c r="U24" s="595"/>
      <c r="V24" s="485"/>
    </row>
    <row r="25" spans="1:26" s="80" customFormat="1" ht="15" customHeight="1" x14ac:dyDescent="0.2">
      <c r="A25" s="486"/>
      <c r="B25" s="492" t="s">
        <v>16</v>
      </c>
      <c r="C25" s="383">
        <v>45965</v>
      </c>
      <c r="D25" s="383">
        <v>45972</v>
      </c>
      <c r="E25" s="383">
        <v>45973</v>
      </c>
      <c r="F25" s="383">
        <v>45978</v>
      </c>
      <c r="G25" s="383" t="s">
        <v>441</v>
      </c>
      <c r="H25" s="383">
        <v>45992</v>
      </c>
      <c r="I25" s="383">
        <v>46000</v>
      </c>
      <c r="J25" s="383">
        <v>46007</v>
      </c>
      <c r="K25" s="383">
        <v>46014</v>
      </c>
      <c r="L25" s="383">
        <v>46027</v>
      </c>
      <c r="M25" s="383">
        <v>46036</v>
      </c>
      <c r="N25" s="383">
        <v>46041</v>
      </c>
      <c r="O25" s="383">
        <v>46048</v>
      </c>
      <c r="P25" s="383">
        <v>46049</v>
      </c>
      <c r="Q25" s="383">
        <v>46055</v>
      </c>
      <c r="R25" s="383">
        <v>46063</v>
      </c>
      <c r="S25" s="383">
        <v>46070</v>
      </c>
      <c r="T25" s="383">
        <v>46090</v>
      </c>
      <c r="U25" s="383">
        <v>46097</v>
      </c>
      <c r="V25" s="481"/>
    </row>
    <row r="26" spans="1:26" ht="30" customHeight="1" x14ac:dyDescent="0.2">
      <c r="A26" s="486"/>
      <c r="B26" s="493" t="s">
        <v>59</v>
      </c>
      <c r="C26" s="158"/>
      <c r="D26" s="158"/>
      <c r="E26" s="416">
        <v>1.6</v>
      </c>
      <c r="F26" s="381"/>
      <c r="G26" s="416">
        <v>1.4</v>
      </c>
      <c r="H26" s="381"/>
      <c r="I26" s="407">
        <v>1.2</v>
      </c>
      <c r="J26" s="438"/>
      <c r="K26" s="415">
        <v>2.6</v>
      </c>
      <c r="L26" s="381"/>
      <c r="M26" s="415">
        <v>4.4000000000000004</v>
      </c>
      <c r="N26" s="438"/>
      <c r="O26" s="438"/>
      <c r="P26" s="416">
        <v>3.3</v>
      </c>
      <c r="Q26" s="381"/>
      <c r="R26" s="415">
        <v>10</v>
      </c>
      <c r="S26" s="416">
        <v>10</v>
      </c>
      <c r="T26" s="381"/>
      <c r="U26" s="438"/>
      <c r="V26" s="482"/>
    </row>
    <row r="27" spans="1:26" ht="30" customHeight="1" x14ac:dyDescent="0.2">
      <c r="A27" s="486"/>
      <c r="B27" s="494" t="s">
        <v>61</v>
      </c>
      <c r="C27" s="158"/>
      <c r="D27" s="158"/>
      <c r="E27" s="416">
        <v>0.8</v>
      </c>
      <c r="F27" s="381"/>
      <c r="G27" s="416">
        <v>1.2</v>
      </c>
      <c r="H27" s="381"/>
      <c r="I27" s="407">
        <v>1.7</v>
      </c>
      <c r="J27" s="435"/>
      <c r="K27" s="415">
        <v>4</v>
      </c>
      <c r="L27" s="381"/>
      <c r="M27" s="435"/>
      <c r="N27" s="381"/>
      <c r="O27" s="381"/>
      <c r="P27" s="416">
        <v>3.2</v>
      </c>
      <c r="Q27" s="381"/>
      <c r="R27" s="407">
        <v>10.1</v>
      </c>
      <c r="S27" s="381"/>
      <c r="T27" s="381"/>
      <c r="U27" s="381"/>
      <c r="V27" s="482"/>
    </row>
    <row r="28" spans="1:26" ht="30" customHeight="1" x14ac:dyDescent="0.2">
      <c r="A28" s="486"/>
      <c r="B28" s="494" t="s">
        <v>326</v>
      </c>
      <c r="C28" s="158">
        <v>2.8</v>
      </c>
      <c r="D28" s="416">
        <v>2.1</v>
      </c>
      <c r="E28" s="416">
        <v>1.8</v>
      </c>
      <c r="F28" s="381">
        <v>0.6</v>
      </c>
      <c r="G28" s="416">
        <v>1.9</v>
      </c>
      <c r="H28" s="438">
        <v>1.5</v>
      </c>
      <c r="I28" s="416">
        <v>3.6</v>
      </c>
      <c r="J28" s="438">
        <v>2.4</v>
      </c>
      <c r="K28" s="415">
        <v>3.1</v>
      </c>
      <c r="L28" s="435">
        <v>3.5</v>
      </c>
      <c r="M28" s="438"/>
      <c r="N28" s="435">
        <v>3.5</v>
      </c>
      <c r="O28" s="415">
        <v>10</v>
      </c>
      <c r="P28" s="416">
        <v>2.9</v>
      </c>
      <c r="Q28" s="435">
        <v>10</v>
      </c>
      <c r="R28" s="405">
        <v>10.5</v>
      </c>
      <c r="S28" s="438">
        <v>10.3</v>
      </c>
      <c r="T28" s="438">
        <v>9.8000000000000007</v>
      </c>
      <c r="U28" s="438">
        <v>10.4</v>
      </c>
      <c r="V28" s="483"/>
    </row>
    <row r="29" spans="1:26" ht="30" customHeight="1" x14ac:dyDescent="0.2">
      <c r="A29" s="486"/>
      <c r="B29" s="494" t="s">
        <v>62</v>
      </c>
      <c r="C29" s="158"/>
      <c r="D29" s="158"/>
      <c r="E29" s="416">
        <v>2.7</v>
      </c>
      <c r="F29" s="381"/>
      <c r="G29" s="416">
        <v>2.8</v>
      </c>
      <c r="H29" s="381"/>
      <c r="I29" s="407">
        <v>1.7</v>
      </c>
      <c r="J29" s="438"/>
      <c r="K29" s="415">
        <v>2.2999999999999998</v>
      </c>
      <c r="L29" s="381"/>
      <c r="M29" s="435"/>
      <c r="N29" s="438"/>
      <c r="O29" s="438"/>
      <c r="P29" s="416">
        <v>5.9</v>
      </c>
      <c r="Q29" s="381"/>
      <c r="R29" s="415">
        <v>10</v>
      </c>
      <c r="S29" s="416">
        <v>10.1</v>
      </c>
      <c r="T29" s="381"/>
      <c r="U29" s="438"/>
      <c r="V29" s="483"/>
    </row>
    <row r="30" spans="1:26" ht="30" customHeight="1" x14ac:dyDescent="0.2">
      <c r="A30" s="486"/>
      <c r="B30" s="494" t="s">
        <v>64</v>
      </c>
      <c r="C30" s="158"/>
      <c r="D30" s="158"/>
      <c r="E30" s="416">
        <v>2.2999999999999998</v>
      </c>
      <c r="F30" s="381"/>
      <c r="G30" s="416">
        <v>2.2000000000000002</v>
      </c>
      <c r="H30" s="381"/>
      <c r="I30" s="407">
        <v>2.1</v>
      </c>
      <c r="J30" s="435"/>
      <c r="K30" s="415">
        <v>3.3</v>
      </c>
      <c r="L30" s="381"/>
      <c r="M30" s="435"/>
      <c r="N30" s="381"/>
      <c r="O30" s="381"/>
      <c r="P30" s="416">
        <v>3.5</v>
      </c>
      <c r="Q30" s="381"/>
      <c r="R30" s="407">
        <v>10.1</v>
      </c>
      <c r="S30" s="381"/>
      <c r="T30" s="381"/>
      <c r="U30" s="381"/>
      <c r="V30" s="482"/>
    </row>
    <row r="31" spans="1:26" ht="30" customHeight="1" x14ac:dyDescent="0.2">
      <c r="A31" s="486"/>
      <c r="B31" s="494" t="s">
        <v>65</v>
      </c>
      <c r="C31" s="416">
        <v>1.8</v>
      </c>
      <c r="D31" s="436"/>
      <c r="E31" s="416">
        <v>1.9</v>
      </c>
      <c r="F31" s="416">
        <v>1.8</v>
      </c>
      <c r="G31" s="416">
        <v>0.8</v>
      </c>
      <c r="H31" s="416">
        <v>1.2</v>
      </c>
      <c r="I31" s="416">
        <v>1.9</v>
      </c>
      <c r="J31" s="416">
        <v>1.1000000000000001</v>
      </c>
      <c r="K31" s="416">
        <v>3.7</v>
      </c>
      <c r="L31" s="416">
        <v>3.1</v>
      </c>
      <c r="M31" s="416">
        <v>3.7</v>
      </c>
      <c r="N31" s="416">
        <v>3.3</v>
      </c>
      <c r="O31" s="438"/>
      <c r="P31" s="416">
        <v>3.6</v>
      </c>
      <c r="Q31" s="416">
        <v>10.199999999999999</v>
      </c>
      <c r="R31" s="414">
        <v>9.9</v>
      </c>
      <c r="S31" s="416">
        <v>10.199999999999999</v>
      </c>
      <c r="T31" s="416">
        <v>9.9</v>
      </c>
      <c r="U31" s="416">
        <v>11</v>
      </c>
      <c r="V31" s="483"/>
    </row>
    <row r="32" spans="1:26" ht="30" customHeight="1" x14ac:dyDescent="0.2">
      <c r="A32" s="486"/>
      <c r="B32" s="494" t="s">
        <v>323</v>
      </c>
      <c r="C32" s="416">
        <v>1.7</v>
      </c>
      <c r="D32" s="436"/>
      <c r="E32" s="416">
        <v>1</v>
      </c>
      <c r="F32" s="416">
        <v>1.4</v>
      </c>
      <c r="G32" s="416">
        <v>0.9</v>
      </c>
      <c r="H32" s="416">
        <v>0.9</v>
      </c>
      <c r="I32" s="416">
        <v>1.8</v>
      </c>
      <c r="J32" s="416">
        <v>2.5</v>
      </c>
      <c r="K32" s="416">
        <v>2.2999999999999998</v>
      </c>
      <c r="L32" s="416">
        <v>2.8</v>
      </c>
      <c r="M32" s="438"/>
      <c r="N32" s="416">
        <v>3.4</v>
      </c>
      <c r="O32" s="438"/>
      <c r="P32" s="416">
        <v>3.4</v>
      </c>
      <c r="Q32" s="416">
        <v>9.9</v>
      </c>
      <c r="R32" s="415">
        <v>9.9</v>
      </c>
      <c r="S32" s="416">
        <v>10.199999999999999</v>
      </c>
      <c r="T32" s="416">
        <v>9.6999999999999993</v>
      </c>
      <c r="U32" s="416">
        <v>10.4</v>
      </c>
      <c r="V32" s="483"/>
    </row>
    <row r="33" spans="1:22" ht="30" customHeight="1" x14ac:dyDescent="0.2">
      <c r="A33" s="486"/>
      <c r="B33" s="494" t="s">
        <v>301</v>
      </c>
      <c r="C33" s="158"/>
      <c r="D33" s="158"/>
      <c r="E33" s="416">
        <v>2.8</v>
      </c>
      <c r="F33" s="381"/>
      <c r="G33" s="416">
        <v>2.2999999999999998</v>
      </c>
      <c r="H33" s="381"/>
      <c r="I33" s="381"/>
      <c r="J33" s="435"/>
      <c r="K33" s="415">
        <v>4.5</v>
      </c>
      <c r="L33" s="381"/>
      <c r="M33" s="435"/>
      <c r="N33" s="381"/>
      <c r="O33" s="381"/>
      <c r="P33" s="381"/>
      <c r="Q33" s="381"/>
      <c r="R33" s="381"/>
      <c r="S33" s="381"/>
      <c r="T33" s="381"/>
      <c r="U33" s="381"/>
      <c r="V33" s="482"/>
    </row>
    <row r="34" spans="1:22" ht="30" customHeight="1" x14ac:dyDescent="0.2">
      <c r="B34" s="494" t="s">
        <v>298</v>
      </c>
      <c r="C34" s="381"/>
      <c r="D34" s="158"/>
      <c r="E34" s="438"/>
      <c r="F34" s="381"/>
      <c r="G34" s="416">
        <v>3.3</v>
      </c>
      <c r="H34" s="381"/>
      <c r="I34" s="381"/>
      <c r="J34" s="435"/>
      <c r="K34" s="435"/>
      <c r="L34" s="381"/>
      <c r="M34" s="435"/>
      <c r="N34" s="381"/>
      <c r="O34" s="381"/>
      <c r="P34" s="381"/>
      <c r="Q34" s="381"/>
      <c r="R34" s="381"/>
      <c r="S34" s="381"/>
      <c r="T34" s="381"/>
      <c r="U34" s="381"/>
      <c r="V34" s="482"/>
    </row>
    <row r="35" spans="1:22" ht="30" customHeight="1" x14ac:dyDescent="0.2">
      <c r="B35" s="494" t="s">
        <v>299</v>
      </c>
      <c r="C35" s="381"/>
      <c r="D35" s="381"/>
      <c r="E35" s="381"/>
      <c r="F35" s="382"/>
      <c r="G35" s="411">
        <v>3.9</v>
      </c>
      <c r="H35" s="381"/>
      <c r="I35" s="381"/>
      <c r="J35" s="435"/>
      <c r="K35" s="435"/>
      <c r="L35" s="381"/>
      <c r="M35" s="435"/>
      <c r="N35" s="382"/>
      <c r="O35" s="382"/>
      <c r="P35" s="382"/>
      <c r="Q35" s="382"/>
      <c r="R35" s="382"/>
      <c r="S35" s="382"/>
      <c r="T35" s="382"/>
      <c r="U35" s="382"/>
      <c r="V35" s="484"/>
    </row>
    <row r="36" spans="1:22" ht="30" customHeight="1" x14ac:dyDescent="0.2">
      <c r="B36" s="494" t="s">
        <v>300</v>
      </c>
      <c r="C36" s="381"/>
      <c r="D36" s="382"/>
      <c r="E36" s="381"/>
      <c r="F36" s="381"/>
      <c r="G36" s="407">
        <v>3.5</v>
      </c>
      <c r="H36" s="381"/>
      <c r="I36" s="381"/>
      <c r="J36" s="435"/>
      <c r="K36" s="435"/>
      <c r="L36" s="381"/>
      <c r="M36" s="435"/>
      <c r="N36" s="381"/>
      <c r="O36" s="381"/>
      <c r="P36" s="381"/>
      <c r="Q36" s="381"/>
      <c r="R36" s="381"/>
      <c r="S36" s="381"/>
      <c r="T36" s="381"/>
      <c r="U36" s="381"/>
      <c r="V36" s="482"/>
    </row>
    <row r="37" spans="1:22" ht="30" customHeight="1" x14ac:dyDescent="0.2">
      <c r="B37" s="494" t="s">
        <v>383</v>
      </c>
      <c r="C37" s="381"/>
      <c r="D37" s="381"/>
      <c r="E37" s="381"/>
      <c r="F37" s="381"/>
      <c r="G37" s="407">
        <v>3.6</v>
      </c>
      <c r="H37" s="381"/>
      <c r="I37" s="381"/>
      <c r="J37" s="435"/>
      <c r="K37" s="435"/>
      <c r="L37" s="381"/>
      <c r="M37" s="435"/>
      <c r="N37" s="381"/>
      <c r="O37" s="381"/>
      <c r="P37" s="381"/>
      <c r="Q37" s="381"/>
      <c r="R37" s="381"/>
      <c r="S37" s="381"/>
      <c r="T37" s="381"/>
      <c r="U37" s="381"/>
      <c r="V37" s="482"/>
    </row>
    <row r="38" spans="1:22" ht="30" customHeight="1" x14ac:dyDescent="0.2">
      <c r="B38" s="494" t="s">
        <v>427</v>
      </c>
      <c r="C38" s="381"/>
      <c r="D38" s="381"/>
      <c r="E38" s="407">
        <v>3.5</v>
      </c>
      <c r="F38" s="381"/>
      <c r="G38" s="415">
        <v>2.2999999999999998</v>
      </c>
      <c r="H38" s="381"/>
      <c r="I38" s="381"/>
      <c r="J38" s="435"/>
      <c r="K38" s="435"/>
      <c r="L38" s="381"/>
      <c r="M38" s="435"/>
      <c r="N38" s="381"/>
      <c r="O38" s="381"/>
      <c r="P38" s="381"/>
      <c r="Q38" s="381"/>
      <c r="R38" s="381"/>
      <c r="S38" s="381"/>
      <c r="T38" s="381"/>
      <c r="U38" s="381"/>
      <c r="V38" s="482"/>
    </row>
    <row r="39" spans="1:22" ht="30" customHeight="1" x14ac:dyDescent="0.2">
      <c r="B39" s="494" t="s">
        <v>428</v>
      </c>
      <c r="C39" s="381"/>
      <c r="D39" s="381"/>
      <c r="E39" s="381"/>
      <c r="F39" s="381"/>
      <c r="G39" s="381"/>
      <c r="H39" s="381"/>
      <c r="I39" s="381"/>
      <c r="J39" s="435"/>
      <c r="K39" s="435"/>
      <c r="L39" s="381"/>
      <c r="M39" s="435"/>
      <c r="N39" s="381"/>
      <c r="O39" s="381"/>
      <c r="P39" s="381"/>
      <c r="Q39" s="381"/>
      <c r="R39" s="381"/>
      <c r="S39" s="381"/>
      <c r="T39" s="381"/>
      <c r="U39" s="381"/>
      <c r="V39" s="482"/>
    </row>
    <row r="40" spans="1:22" ht="30" customHeight="1" x14ac:dyDescent="0.2">
      <c r="B40" s="494" t="s">
        <v>429</v>
      </c>
      <c r="C40" s="381"/>
      <c r="D40" s="381"/>
      <c r="E40" s="435"/>
      <c r="F40" s="381"/>
      <c r="G40" s="381"/>
      <c r="H40" s="381"/>
      <c r="I40" s="381"/>
      <c r="J40" s="435"/>
      <c r="K40" s="435"/>
      <c r="L40" s="381"/>
      <c r="M40" s="435"/>
      <c r="N40" s="381"/>
      <c r="O40" s="381"/>
      <c r="P40" s="381"/>
      <c r="Q40" s="381"/>
      <c r="R40" s="381"/>
      <c r="S40" s="381"/>
      <c r="T40" s="381"/>
      <c r="U40" s="381"/>
      <c r="V40" s="482"/>
    </row>
    <row r="41" spans="1:22" ht="30" customHeight="1" x14ac:dyDescent="0.2"/>
    <row r="42" spans="1:22" ht="28.5" customHeight="1" x14ac:dyDescent="0.2"/>
    <row r="43" spans="1:22" ht="30" customHeight="1" x14ac:dyDescent="0.2"/>
    <row r="44" spans="1:22" ht="15.75" customHeight="1" x14ac:dyDescent="0.2"/>
    <row r="45" spans="1:22" ht="15" customHeight="1" x14ac:dyDescent="0.2"/>
    <row r="46" spans="1:22" ht="15.75" customHeight="1" x14ac:dyDescent="0.2"/>
    <row r="47" spans="1:22" ht="30.75" customHeight="1" x14ac:dyDescent="0.2"/>
    <row r="48" spans="1:22"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C24:G24"/>
    <mergeCell ref="L24:P24"/>
    <mergeCell ref="Q24:S24"/>
    <mergeCell ref="T24:U24"/>
    <mergeCell ref="H24:K24"/>
    <mergeCell ref="V3:Z3"/>
    <mergeCell ref="C3:E3"/>
    <mergeCell ref="F3:I3"/>
    <mergeCell ref="J3:K3"/>
    <mergeCell ref="O3:Q3"/>
    <mergeCell ref="R3:U3"/>
    <mergeCell ref="L3:N3"/>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68</v>
      </c>
    </row>
    <row r="2" spans="2:21" ht="20.25" customHeight="1" x14ac:dyDescent="0.2">
      <c r="F2" s="66"/>
      <c r="P2" s="66"/>
      <c r="T2" s="13" t="s">
        <v>17</v>
      </c>
    </row>
    <row r="3" spans="2:21" ht="15" customHeight="1" x14ac:dyDescent="0.2">
      <c r="B3" s="6" t="s">
        <v>0</v>
      </c>
      <c r="C3" s="512" t="s">
        <v>5</v>
      </c>
      <c r="D3" s="513"/>
      <c r="E3" s="513"/>
      <c r="F3" s="508" t="s">
        <v>6</v>
      </c>
      <c r="G3" s="511"/>
      <c r="H3" s="512"/>
      <c r="I3" s="513" t="s">
        <v>7</v>
      </c>
      <c r="J3" s="513"/>
      <c r="K3" s="513"/>
      <c r="L3" s="508" t="s">
        <v>8</v>
      </c>
      <c r="M3" s="511"/>
      <c r="N3" s="511"/>
      <c r="O3" s="508" t="s">
        <v>9</v>
      </c>
      <c r="P3" s="511"/>
      <c r="Q3" s="511"/>
      <c r="R3" s="511"/>
      <c r="S3" s="508" t="s">
        <v>50</v>
      </c>
      <c r="T3" s="511"/>
      <c r="U3" s="512"/>
    </row>
    <row r="4" spans="2:21" ht="15" customHeight="1" thickBot="1" x14ac:dyDescent="0.25">
      <c r="B4" s="5" t="s">
        <v>16</v>
      </c>
      <c r="C4" s="2">
        <v>4</v>
      </c>
      <c r="D4" s="7">
        <v>11</v>
      </c>
      <c r="E4" s="1">
        <v>18</v>
      </c>
      <c r="F4" s="34">
        <v>2</v>
      </c>
      <c r="G4" s="67">
        <v>9</v>
      </c>
      <c r="H4" s="67">
        <v>23</v>
      </c>
      <c r="I4" s="1">
        <v>6</v>
      </c>
      <c r="J4" s="7">
        <v>13</v>
      </c>
      <c r="K4" s="1">
        <v>20</v>
      </c>
      <c r="L4" s="1">
        <v>4</v>
      </c>
      <c r="M4" s="7">
        <v>11</v>
      </c>
      <c r="N4" s="1">
        <v>21</v>
      </c>
      <c r="O4" s="1">
        <v>1</v>
      </c>
      <c r="P4" s="7">
        <v>9</v>
      </c>
      <c r="Q4" s="1">
        <v>22</v>
      </c>
      <c r="R4" s="68">
        <v>29</v>
      </c>
      <c r="S4" s="1">
        <v>5</v>
      </c>
      <c r="T4" s="1">
        <v>12</v>
      </c>
      <c r="U4" s="7">
        <v>20</v>
      </c>
    </row>
    <row r="5" spans="2:21" ht="30" customHeight="1" thickTop="1" x14ac:dyDescent="0.2">
      <c r="B5" s="3" t="s">
        <v>18</v>
      </c>
      <c r="C5" s="15" t="s">
        <v>38</v>
      </c>
      <c r="D5" s="16">
        <v>10.9</v>
      </c>
      <c r="E5" s="17" t="s">
        <v>19</v>
      </c>
      <c r="F5" s="36" t="s">
        <v>38</v>
      </c>
      <c r="G5" s="69" t="s">
        <v>38</v>
      </c>
      <c r="H5" s="16">
        <v>8.6999999999999993</v>
      </c>
      <c r="I5" s="17" t="s">
        <v>19</v>
      </c>
      <c r="J5" s="16">
        <v>7.8</v>
      </c>
      <c r="K5" s="17" t="s">
        <v>19</v>
      </c>
      <c r="L5" s="17" t="s">
        <v>19</v>
      </c>
      <c r="M5" s="16" t="s">
        <v>69</v>
      </c>
      <c r="N5" s="17" t="s">
        <v>70</v>
      </c>
      <c r="O5" s="17" t="s">
        <v>70</v>
      </c>
      <c r="P5" s="16" t="s">
        <v>69</v>
      </c>
      <c r="Q5" s="17" t="s">
        <v>70</v>
      </c>
      <c r="R5" s="16">
        <v>4.9000000000000004</v>
      </c>
      <c r="S5" s="17" t="s">
        <v>70</v>
      </c>
      <c r="T5" s="17" t="s">
        <v>38</v>
      </c>
      <c r="U5" s="16">
        <v>4.8</v>
      </c>
    </row>
    <row r="6" spans="2:21" ht="30" customHeight="1" x14ac:dyDescent="0.2">
      <c r="B6" s="4" t="s">
        <v>71</v>
      </c>
      <c r="C6" s="18" t="s">
        <v>38</v>
      </c>
      <c r="D6" s="70">
        <v>11.3</v>
      </c>
      <c r="E6" s="20" t="s">
        <v>70</v>
      </c>
      <c r="F6" s="36" t="s">
        <v>38</v>
      </c>
      <c r="G6" s="69" t="s">
        <v>38</v>
      </c>
      <c r="H6" s="19">
        <v>9.3000000000000007</v>
      </c>
      <c r="I6" s="20" t="s">
        <v>70</v>
      </c>
      <c r="J6" s="19">
        <v>8.9</v>
      </c>
      <c r="K6" s="20" t="s">
        <v>70</v>
      </c>
      <c r="L6" s="20" t="s">
        <v>70</v>
      </c>
      <c r="M6" s="19">
        <v>6.7</v>
      </c>
      <c r="N6" s="20" t="s">
        <v>70</v>
      </c>
      <c r="O6" s="20" t="s">
        <v>70</v>
      </c>
      <c r="P6" s="19">
        <v>5.7</v>
      </c>
      <c r="Q6" s="20" t="s">
        <v>70</v>
      </c>
      <c r="R6" s="19">
        <v>4.4000000000000004</v>
      </c>
      <c r="S6" s="20" t="s">
        <v>70</v>
      </c>
      <c r="T6" s="20" t="s">
        <v>38</v>
      </c>
      <c r="U6" s="19" t="s">
        <v>69</v>
      </c>
    </row>
    <row r="7" spans="2:21" ht="30" customHeight="1" x14ac:dyDescent="0.2">
      <c r="B7" s="4" t="s">
        <v>3</v>
      </c>
      <c r="C7" s="18">
        <v>11</v>
      </c>
      <c r="D7" s="19">
        <v>10.5</v>
      </c>
      <c r="E7" s="27">
        <v>10.4</v>
      </c>
      <c r="F7" s="36">
        <v>10.1</v>
      </c>
      <c r="G7" s="69">
        <v>9.6999999999999993</v>
      </c>
      <c r="H7" s="69">
        <v>9.3000000000000007</v>
      </c>
      <c r="I7" s="71" t="s">
        <v>69</v>
      </c>
      <c r="J7" s="19">
        <v>8.6999999999999993</v>
      </c>
      <c r="K7" s="27">
        <v>8.8000000000000007</v>
      </c>
      <c r="L7" s="27">
        <v>8.5</v>
      </c>
      <c r="M7" s="19">
        <v>8.5</v>
      </c>
      <c r="N7" s="27">
        <v>8.9</v>
      </c>
      <c r="O7" s="27">
        <v>7.2</v>
      </c>
      <c r="P7" s="19">
        <v>6.5</v>
      </c>
      <c r="Q7" s="27">
        <v>6.3</v>
      </c>
      <c r="R7" s="72">
        <v>5.4</v>
      </c>
      <c r="S7" s="27">
        <v>5.6</v>
      </c>
      <c r="T7" s="20">
        <v>4.5999999999999996</v>
      </c>
      <c r="U7" s="19">
        <v>4.8</v>
      </c>
    </row>
    <row r="8" spans="2:21" ht="30" customHeight="1" x14ac:dyDescent="0.2">
      <c r="B8" s="4" t="s">
        <v>72</v>
      </c>
      <c r="C8" s="18" t="s">
        <v>38</v>
      </c>
      <c r="D8" s="19">
        <v>11</v>
      </c>
      <c r="E8" s="20" t="s">
        <v>70</v>
      </c>
      <c r="F8" s="36" t="s">
        <v>38</v>
      </c>
      <c r="G8" s="69" t="s">
        <v>38</v>
      </c>
      <c r="H8" s="19">
        <v>9.1999999999999993</v>
      </c>
      <c r="I8" s="20" t="s">
        <v>70</v>
      </c>
      <c r="J8" s="19">
        <v>9.1999999999999993</v>
      </c>
      <c r="K8" s="20" t="s">
        <v>70</v>
      </c>
      <c r="L8" s="20" t="s">
        <v>70</v>
      </c>
      <c r="M8" s="19" t="s">
        <v>69</v>
      </c>
      <c r="N8" s="20" t="s">
        <v>70</v>
      </c>
      <c r="O8" s="20" t="s">
        <v>70</v>
      </c>
      <c r="P8" s="19">
        <v>6.6</v>
      </c>
      <c r="Q8" s="20" t="s">
        <v>70</v>
      </c>
      <c r="R8" s="19">
        <v>6.1</v>
      </c>
      <c r="S8" s="20" t="s">
        <v>70</v>
      </c>
      <c r="T8" s="20" t="s">
        <v>38</v>
      </c>
      <c r="U8" s="19">
        <v>5.6</v>
      </c>
    </row>
    <row r="9" spans="2:21" ht="30" customHeight="1" x14ac:dyDescent="0.2">
      <c r="B9" s="4" t="s">
        <v>73</v>
      </c>
      <c r="C9" s="18" t="s">
        <v>38</v>
      </c>
      <c r="D9" s="19">
        <v>10.8</v>
      </c>
      <c r="E9" s="20" t="s">
        <v>70</v>
      </c>
      <c r="F9" s="36" t="s">
        <v>38</v>
      </c>
      <c r="G9" s="69" t="s">
        <v>38</v>
      </c>
      <c r="H9" s="19">
        <v>10.4</v>
      </c>
      <c r="I9" s="20" t="s">
        <v>70</v>
      </c>
      <c r="J9" s="19">
        <v>8.6999999999999993</v>
      </c>
      <c r="K9" s="20" t="s">
        <v>70</v>
      </c>
      <c r="L9" s="20" t="s">
        <v>70</v>
      </c>
      <c r="M9" s="19">
        <v>7.9</v>
      </c>
      <c r="N9" s="20" t="s">
        <v>70</v>
      </c>
      <c r="O9" s="20" t="s">
        <v>70</v>
      </c>
      <c r="P9" s="19">
        <v>6.2</v>
      </c>
      <c r="Q9" s="20" t="s">
        <v>70</v>
      </c>
      <c r="R9" s="19">
        <v>6.9</v>
      </c>
      <c r="S9" s="20" t="s">
        <v>70</v>
      </c>
      <c r="T9" s="20" t="s">
        <v>38</v>
      </c>
      <c r="U9" s="19" t="s">
        <v>69</v>
      </c>
    </row>
    <row r="10" spans="2:21" ht="30" customHeight="1" x14ac:dyDescent="0.2">
      <c r="B10" s="4" t="s">
        <v>74</v>
      </c>
      <c r="C10" s="18" t="s">
        <v>38</v>
      </c>
      <c r="D10" s="19">
        <v>10.199999999999999</v>
      </c>
      <c r="E10" s="20" t="s">
        <v>70</v>
      </c>
      <c r="F10" s="19" t="s">
        <v>69</v>
      </c>
      <c r="G10" s="69" t="s">
        <v>38</v>
      </c>
      <c r="H10" s="19">
        <v>9.9</v>
      </c>
      <c r="I10" s="20" t="s">
        <v>70</v>
      </c>
      <c r="J10" s="19">
        <v>8.5</v>
      </c>
      <c r="K10" s="20" t="s">
        <v>70</v>
      </c>
      <c r="L10" s="20" t="s">
        <v>70</v>
      </c>
      <c r="M10" s="19">
        <v>7.5</v>
      </c>
      <c r="N10" s="20" t="s">
        <v>70</v>
      </c>
      <c r="O10" s="20" t="s">
        <v>70</v>
      </c>
      <c r="P10" s="19">
        <v>5.6</v>
      </c>
      <c r="Q10" s="20" t="s">
        <v>70</v>
      </c>
      <c r="R10" s="72">
        <v>4.3</v>
      </c>
      <c r="S10" s="20" t="s">
        <v>70</v>
      </c>
      <c r="T10" s="20" t="s">
        <v>38</v>
      </c>
      <c r="U10" s="19" t="s">
        <v>69</v>
      </c>
    </row>
    <row r="11" spans="2:21" ht="30" customHeight="1" x14ac:dyDescent="0.2">
      <c r="B11" s="4" t="s">
        <v>4</v>
      </c>
      <c r="C11" s="18">
        <v>10.3</v>
      </c>
      <c r="D11" s="19">
        <v>10.4</v>
      </c>
      <c r="E11" s="27">
        <v>10.4</v>
      </c>
      <c r="F11" s="36">
        <v>10.199999999999999</v>
      </c>
      <c r="G11" s="69">
        <v>9.8000000000000007</v>
      </c>
      <c r="H11" s="71" t="s">
        <v>69</v>
      </c>
      <c r="I11" s="27">
        <v>10.6</v>
      </c>
      <c r="J11" s="19">
        <v>8.9</v>
      </c>
      <c r="K11" s="27">
        <v>7.5</v>
      </c>
      <c r="L11" s="27">
        <v>6.8</v>
      </c>
      <c r="M11" s="19">
        <v>7</v>
      </c>
      <c r="N11" s="27">
        <v>7.2</v>
      </c>
      <c r="O11" s="27">
        <v>5.6</v>
      </c>
      <c r="P11" s="19">
        <v>6.4</v>
      </c>
      <c r="Q11" s="27">
        <v>5.4</v>
      </c>
      <c r="R11" s="19">
        <v>4.5999999999999996</v>
      </c>
      <c r="S11" s="71">
        <v>5.8</v>
      </c>
      <c r="T11" s="73">
        <v>4.5999999999999996</v>
      </c>
      <c r="U11" s="19">
        <v>4.9000000000000004</v>
      </c>
    </row>
    <row r="12" spans="2:21" ht="6.75" customHeight="1" x14ac:dyDescent="0.2"/>
    <row r="13" spans="2:21" x14ac:dyDescent="0.2">
      <c r="C13" s="9" t="s">
        <v>75</v>
      </c>
      <c r="D13" s="8"/>
      <c r="E13" s="10" t="s">
        <v>25</v>
      </c>
    </row>
    <row r="14" spans="2:21" ht="6.75" customHeight="1" x14ac:dyDescent="0.2"/>
    <row r="15" spans="2:21" ht="14.25" customHeight="1" x14ac:dyDescent="0.2">
      <c r="C15" s="11" t="s">
        <v>40</v>
      </c>
      <c r="D15" s="12" t="s">
        <v>28</v>
      </c>
    </row>
    <row r="17" spans="2:23" ht="15" customHeight="1" x14ac:dyDescent="0.2">
      <c r="B17" s="6" t="s">
        <v>0</v>
      </c>
      <c r="C17" s="514" t="s">
        <v>32</v>
      </c>
      <c r="D17" s="511"/>
      <c r="E17" s="511"/>
      <c r="F17" s="512"/>
      <c r="G17" s="508" t="s">
        <v>33</v>
      </c>
      <c r="H17" s="511"/>
      <c r="I17" s="511"/>
      <c r="J17" s="512"/>
      <c r="K17" s="508" t="s">
        <v>76</v>
      </c>
      <c r="L17" s="511"/>
      <c r="M17" s="511"/>
      <c r="N17" s="512"/>
      <c r="O17" s="508" t="s">
        <v>77</v>
      </c>
      <c r="P17" s="511"/>
      <c r="Q17" s="511"/>
      <c r="R17" s="512"/>
      <c r="S17" s="508" t="s">
        <v>78</v>
      </c>
      <c r="T17" s="511"/>
      <c r="U17" s="512"/>
    </row>
    <row r="18" spans="2:23" ht="15" customHeight="1" thickBot="1" x14ac:dyDescent="0.25">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2">
      <c r="B19" s="3" t="s">
        <v>18</v>
      </c>
      <c r="C19" s="15" t="s">
        <v>38</v>
      </c>
      <c r="D19" s="16">
        <v>4.0999999999999996</v>
      </c>
      <c r="E19" s="17" t="s">
        <v>38</v>
      </c>
      <c r="F19" s="16">
        <v>2.7</v>
      </c>
      <c r="G19" s="16">
        <v>2.9</v>
      </c>
      <c r="H19" s="17" t="s">
        <v>38</v>
      </c>
      <c r="I19" s="17" t="s">
        <v>38</v>
      </c>
      <c r="J19" s="32">
        <v>2.8</v>
      </c>
      <c r="K19" s="17" t="s">
        <v>38</v>
      </c>
      <c r="L19" s="16">
        <v>6.4</v>
      </c>
      <c r="M19" s="17" t="s">
        <v>38</v>
      </c>
      <c r="N19" s="16">
        <v>6.1</v>
      </c>
      <c r="O19" s="17" t="s">
        <v>38</v>
      </c>
      <c r="P19" s="16">
        <v>5.5</v>
      </c>
      <c r="Q19" s="17" t="s">
        <v>38</v>
      </c>
      <c r="R19" s="16">
        <v>11.1</v>
      </c>
      <c r="S19" s="17" t="s">
        <v>38</v>
      </c>
      <c r="T19" s="16">
        <v>11.8</v>
      </c>
      <c r="U19" s="17" t="s">
        <v>38</v>
      </c>
      <c r="W19" s="143">
        <f t="shared" ref="W19:W25" si="0">MIN(B19:U19,B5:T5)</f>
        <v>2.7</v>
      </c>
    </row>
    <row r="20" spans="2:23" ht="30" customHeight="1" x14ac:dyDescent="0.2">
      <c r="B20" s="4" t="s">
        <v>20</v>
      </c>
      <c r="C20" s="18" t="s">
        <v>38</v>
      </c>
      <c r="D20" s="19">
        <v>4.9000000000000004</v>
      </c>
      <c r="E20" s="20" t="s">
        <v>38</v>
      </c>
      <c r="F20" s="29">
        <v>3.3</v>
      </c>
      <c r="G20" s="19">
        <v>3.5</v>
      </c>
      <c r="H20" s="20" t="s">
        <v>38</v>
      </c>
      <c r="I20" s="20" t="s">
        <v>38</v>
      </c>
      <c r="J20" s="19">
        <v>3.2</v>
      </c>
      <c r="K20" s="20" t="s">
        <v>38</v>
      </c>
      <c r="L20" s="19">
        <v>4</v>
      </c>
      <c r="M20" s="20" t="s">
        <v>38</v>
      </c>
      <c r="N20" s="19">
        <v>4.2</v>
      </c>
      <c r="O20" s="20" t="s">
        <v>38</v>
      </c>
      <c r="P20" s="19">
        <v>4.2</v>
      </c>
      <c r="Q20" s="20" t="s">
        <v>38</v>
      </c>
      <c r="R20" s="19">
        <v>6.3</v>
      </c>
      <c r="S20" s="20" t="s">
        <v>38</v>
      </c>
      <c r="T20" s="19">
        <v>12.1</v>
      </c>
      <c r="U20" s="20" t="s">
        <v>38</v>
      </c>
      <c r="W20" s="143">
        <f t="shared" si="0"/>
        <v>3.2</v>
      </c>
    </row>
    <row r="21" spans="2:23" ht="30" customHeight="1" x14ac:dyDescent="0.2">
      <c r="B21" s="4" t="s">
        <v>3</v>
      </c>
      <c r="C21" s="18">
        <v>4.4000000000000004</v>
      </c>
      <c r="D21" s="19">
        <v>4.2</v>
      </c>
      <c r="E21" s="27">
        <v>4</v>
      </c>
      <c r="F21" s="29">
        <v>4</v>
      </c>
      <c r="G21" s="29">
        <v>4.9000000000000004</v>
      </c>
      <c r="H21" s="27">
        <v>5</v>
      </c>
      <c r="I21" s="71" t="s">
        <v>69</v>
      </c>
      <c r="J21" s="19">
        <v>4.2</v>
      </c>
      <c r="K21" s="27">
        <v>3.2</v>
      </c>
      <c r="L21" s="19">
        <v>5.0999999999999996</v>
      </c>
      <c r="M21" s="71" t="s">
        <v>69</v>
      </c>
      <c r="N21" s="19">
        <v>4</v>
      </c>
      <c r="O21" s="71">
        <v>4.2</v>
      </c>
      <c r="P21" s="19">
        <v>4.3</v>
      </c>
      <c r="Q21" s="71">
        <v>4</v>
      </c>
      <c r="R21" s="19">
        <v>4.9000000000000004</v>
      </c>
      <c r="S21" s="71">
        <v>11.6</v>
      </c>
      <c r="T21" s="19">
        <v>11.2</v>
      </c>
      <c r="U21" s="71">
        <v>10.7</v>
      </c>
      <c r="W21" s="143">
        <f t="shared" si="0"/>
        <v>3.2</v>
      </c>
    </row>
    <row r="22" spans="2:23" ht="30" customHeight="1" x14ac:dyDescent="0.2">
      <c r="B22" s="4" t="s">
        <v>72</v>
      </c>
      <c r="C22" s="18" t="s">
        <v>38</v>
      </c>
      <c r="D22" s="19">
        <v>4.5999999999999996</v>
      </c>
      <c r="E22" s="20" t="s">
        <v>38</v>
      </c>
      <c r="F22" s="19">
        <v>3.7</v>
      </c>
      <c r="G22" s="19">
        <v>3.3</v>
      </c>
      <c r="H22" s="20" t="s">
        <v>38</v>
      </c>
      <c r="I22" s="20" t="s">
        <v>38</v>
      </c>
      <c r="J22" s="29">
        <v>3.2</v>
      </c>
      <c r="K22" s="20" t="s">
        <v>38</v>
      </c>
      <c r="L22" s="19">
        <v>6.3</v>
      </c>
      <c r="M22" s="20" t="s">
        <v>38</v>
      </c>
      <c r="N22" s="19">
        <v>5.7</v>
      </c>
      <c r="O22" s="20" t="s">
        <v>38</v>
      </c>
      <c r="P22" s="19">
        <v>5</v>
      </c>
      <c r="Q22" s="20" t="s">
        <v>38</v>
      </c>
      <c r="R22" s="19">
        <v>8.3000000000000007</v>
      </c>
      <c r="S22" s="20" t="s">
        <v>38</v>
      </c>
      <c r="T22" s="19">
        <v>11.4</v>
      </c>
      <c r="U22" s="20" t="s">
        <v>38</v>
      </c>
      <c r="W22" s="143">
        <f t="shared" si="0"/>
        <v>3.2</v>
      </c>
    </row>
    <row r="23" spans="2:23" ht="30" customHeight="1" x14ac:dyDescent="0.2">
      <c r="B23" s="4" t="s">
        <v>73</v>
      </c>
      <c r="C23" s="18" t="s">
        <v>38</v>
      </c>
      <c r="D23" s="19">
        <v>3.8</v>
      </c>
      <c r="E23" s="20" t="s">
        <v>38</v>
      </c>
      <c r="F23" s="29">
        <v>3.6</v>
      </c>
      <c r="G23" s="19">
        <v>4</v>
      </c>
      <c r="H23" s="20" t="s">
        <v>38</v>
      </c>
      <c r="I23" s="20" t="s">
        <v>38</v>
      </c>
      <c r="J23" s="19">
        <v>2.9</v>
      </c>
      <c r="K23" s="20" t="s">
        <v>38</v>
      </c>
      <c r="L23" s="19">
        <v>2.7</v>
      </c>
      <c r="M23" s="20" t="s">
        <v>38</v>
      </c>
      <c r="N23" s="19">
        <v>3.6</v>
      </c>
      <c r="O23" s="20" t="s">
        <v>38</v>
      </c>
      <c r="P23" s="19">
        <v>4.5</v>
      </c>
      <c r="Q23" s="20" t="s">
        <v>38</v>
      </c>
      <c r="R23" s="19">
        <v>5.2</v>
      </c>
      <c r="S23" s="20" t="s">
        <v>38</v>
      </c>
      <c r="T23" s="19">
        <v>11.8</v>
      </c>
      <c r="U23" s="20" t="s">
        <v>38</v>
      </c>
      <c r="W23" s="143">
        <f t="shared" si="0"/>
        <v>2.7</v>
      </c>
    </row>
    <row r="24" spans="2:23" ht="30" customHeight="1" x14ac:dyDescent="0.2">
      <c r="B24" s="4" t="s">
        <v>74</v>
      </c>
      <c r="C24" s="18" t="s">
        <v>38</v>
      </c>
      <c r="D24" s="19">
        <v>3.9</v>
      </c>
      <c r="E24" s="20" t="s">
        <v>38</v>
      </c>
      <c r="F24" s="29">
        <v>3.9</v>
      </c>
      <c r="G24" s="19">
        <v>4</v>
      </c>
      <c r="H24" s="20" t="s">
        <v>38</v>
      </c>
      <c r="I24" s="20" t="s">
        <v>38</v>
      </c>
      <c r="J24" s="19">
        <v>3.8</v>
      </c>
      <c r="K24" s="20" t="s">
        <v>38</v>
      </c>
      <c r="L24" s="19">
        <v>2.8</v>
      </c>
      <c r="M24" s="20" t="s">
        <v>38</v>
      </c>
      <c r="N24" s="19">
        <v>4.5999999999999996</v>
      </c>
      <c r="O24" s="20" t="s">
        <v>38</v>
      </c>
      <c r="P24" s="19">
        <v>4.5999999999999996</v>
      </c>
      <c r="Q24" s="20" t="s">
        <v>38</v>
      </c>
      <c r="R24" s="19">
        <v>4.8</v>
      </c>
      <c r="S24" s="20" t="s">
        <v>38</v>
      </c>
      <c r="T24" s="19">
        <v>11.4</v>
      </c>
      <c r="U24" s="20" t="s">
        <v>38</v>
      </c>
      <c r="W24" s="143">
        <f t="shared" si="0"/>
        <v>2.8</v>
      </c>
    </row>
    <row r="25" spans="2:23" ht="30" customHeight="1" x14ac:dyDescent="0.2">
      <c r="B25" s="4" t="s">
        <v>4</v>
      </c>
      <c r="C25" s="18">
        <v>4</v>
      </c>
      <c r="D25" s="19">
        <v>3.4</v>
      </c>
      <c r="E25" s="27">
        <v>3.5</v>
      </c>
      <c r="F25" s="29">
        <v>3.1</v>
      </c>
      <c r="G25" s="29">
        <v>3.5</v>
      </c>
      <c r="H25" s="27">
        <v>3.6</v>
      </c>
      <c r="I25" s="71" t="s">
        <v>69</v>
      </c>
      <c r="J25" s="19">
        <v>3.1</v>
      </c>
      <c r="K25" s="71" t="s">
        <v>69</v>
      </c>
      <c r="L25" s="19">
        <v>3.2</v>
      </c>
      <c r="M25" s="71">
        <v>3.2</v>
      </c>
      <c r="N25" s="19">
        <v>4.7</v>
      </c>
      <c r="O25" s="71">
        <v>4.5999999999999996</v>
      </c>
      <c r="P25" s="19">
        <v>4.3</v>
      </c>
      <c r="Q25" s="71">
        <v>4.3</v>
      </c>
      <c r="R25" s="19">
        <v>5.0999999999999996</v>
      </c>
      <c r="S25" s="71">
        <v>11</v>
      </c>
      <c r="T25" s="19">
        <v>11.3</v>
      </c>
      <c r="U25" s="71">
        <v>10.7</v>
      </c>
      <c r="W25" s="143">
        <f t="shared" si="0"/>
        <v>3.1</v>
      </c>
    </row>
    <row r="26" spans="2:23" ht="11.25" customHeight="1" x14ac:dyDescent="0.2">
      <c r="C26" s="11"/>
      <c r="D26" s="12"/>
    </row>
    <row r="27" spans="2:23" ht="15" customHeight="1" x14ac:dyDescent="0.2">
      <c r="B27" s="6" t="s">
        <v>0</v>
      </c>
      <c r="C27" s="514" t="s">
        <v>79</v>
      </c>
      <c r="D27" s="512"/>
    </row>
    <row r="28" spans="2:23" ht="15" customHeight="1" thickBot="1" x14ac:dyDescent="0.25">
      <c r="B28" s="5" t="s">
        <v>16</v>
      </c>
      <c r="C28" s="1">
        <v>6</v>
      </c>
      <c r="D28" s="1">
        <v>13</v>
      </c>
    </row>
    <row r="29" spans="2:23" ht="30" customHeight="1" thickTop="1" x14ac:dyDescent="0.2">
      <c r="B29" s="3" t="s">
        <v>18</v>
      </c>
      <c r="C29" s="15" t="s">
        <v>38</v>
      </c>
      <c r="D29" s="17" t="s">
        <v>38</v>
      </c>
    </row>
    <row r="30" spans="2:23" ht="30" customHeight="1" x14ac:dyDescent="0.2">
      <c r="B30" s="4" t="s">
        <v>20</v>
      </c>
      <c r="C30" s="18" t="s">
        <v>38</v>
      </c>
      <c r="D30" s="20" t="s">
        <v>38</v>
      </c>
    </row>
    <row r="31" spans="2:23" ht="30" customHeight="1" x14ac:dyDescent="0.2">
      <c r="B31" s="4" t="s">
        <v>3</v>
      </c>
      <c r="C31" s="18">
        <v>11</v>
      </c>
      <c r="D31" s="27">
        <v>12.2</v>
      </c>
    </row>
    <row r="32" spans="2:23"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10.8</v>
      </c>
      <c r="D35" s="27">
        <v>11.3</v>
      </c>
    </row>
  </sheetData>
  <mergeCells count="12">
    <mergeCell ref="S3:U3"/>
    <mergeCell ref="O3:R3"/>
    <mergeCell ref="L3:N3"/>
    <mergeCell ref="K17:N17"/>
    <mergeCell ref="O17:R17"/>
    <mergeCell ref="S17:U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2:21" ht="39" customHeight="1" x14ac:dyDescent="0.2">
      <c r="B1" s="25" t="s">
        <v>90</v>
      </c>
    </row>
    <row r="2" spans="2:21" ht="20.25" customHeight="1" x14ac:dyDescent="0.2">
      <c r="F2" s="66"/>
      <c r="P2" s="66"/>
      <c r="T2" s="13" t="s">
        <v>17</v>
      </c>
    </row>
    <row r="3" spans="2:21" ht="15" customHeight="1" x14ac:dyDescent="0.2">
      <c r="B3" s="6" t="s">
        <v>0</v>
      </c>
      <c r="C3" s="512" t="s">
        <v>5</v>
      </c>
      <c r="D3" s="513"/>
      <c r="E3" s="513"/>
      <c r="F3" s="508" t="s">
        <v>6</v>
      </c>
      <c r="G3" s="511"/>
      <c r="H3" s="512"/>
      <c r="I3" s="513" t="s">
        <v>7</v>
      </c>
      <c r="J3" s="513"/>
      <c r="K3" s="513"/>
      <c r="L3" s="508" t="s">
        <v>8</v>
      </c>
      <c r="M3" s="511"/>
      <c r="N3" s="511"/>
      <c r="O3" s="508" t="s">
        <v>9</v>
      </c>
      <c r="P3" s="511"/>
      <c r="Q3" s="512"/>
      <c r="R3" s="508" t="s">
        <v>50</v>
      </c>
      <c r="S3" s="511"/>
      <c r="T3" s="511"/>
      <c r="U3" s="512"/>
    </row>
    <row r="4" spans="2:21" ht="15" customHeight="1" thickBot="1" x14ac:dyDescent="0.25">
      <c r="B4" s="5" t="s">
        <v>16</v>
      </c>
      <c r="C4" s="2">
        <v>9</v>
      </c>
      <c r="D4" s="7">
        <v>16</v>
      </c>
      <c r="E4" s="1">
        <v>23</v>
      </c>
      <c r="F4" s="37">
        <v>7</v>
      </c>
      <c r="G4" s="7">
        <v>14</v>
      </c>
      <c r="H4" s="1">
        <v>21</v>
      </c>
      <c r="I4" s="1">
        <v>4</v>
      </c>
      <c r="J4" s="7">
        <v>11</v>
      </c>
      <c r="K4" s="1">
        <v>18</v>
      </c>
      <c r="L4" s="1">
        <v>2</v>
      </c>
      <c r="M4" s="7">
        <v>10</v>
      </c>
      <c r="N4" s="1">
        <v>17</v>
      </c>
      <c r="O4" s="1">
        <v>6</v>
      </c>
      <c r="P4" s="1">
        <v>20</v>
      </c>
      <c r="Q4" s="68">
        <v>27</v>
      </c>
      <c r="R4" s="1">
        <v>3</v>
      </c>
      <c r="S4" s="7">
        <v>10</v>
      </c>
      <c r="T4" s="1">
        <v>19</v>
      </c>
      <c r="U4" s="7">
        <v>24</v>
      </c>
    </row>
    <row r="5" spans="2:21" ht="30" customHeight="1" thickTop="1" x14ac:dyDescent="0.2">
      <c r="B5" s="3" t="s">
        <v>18</v>
      </c>
      <c r="C5" s="15" t="s">
        <v>38</v>
      </c>
      <c r="D5" s="16">
        <v>11</v>
      </c>
      <c r="E5" s="17" t="s">
        <v>19</v>
      </c>
      <c r="F5" s="75" t="s">
        <v>38</v>
      </c>
      <c r="G5" s="16">
        <v>10.199999999999999</v>
      </c>
      <c r="H5" s="17" t="s">
        <v>19</v>
      </c>
      <c r="I5" s="17" t="s">
        <v>19</v>
      </c>
      <c r="J5" s="16">
        <v>7.8</v>
      </c>
      <c r="K5" s="17" t="s">
        <v>19</v>
      </c>
      <c r="L5" s="17" t="s">
        <v>19</v>
      </c>
      <c r="M5" s="16">
        <v>6.3</v>
      </c>
      <c r="N5" s="17" t="s">
        <v>80</v>
      </c>
      <c r="O5" s="17" t="s">
        <v>80</v>
      </c>
      <c r="P5" s="17" t="s">
        <v>80</v>
      </c>
      <c r="Q5" s="16">
        <v>3.8</v>
      </c>
      <c r="R5" s="77">
        <v>2.2000000000000002</v>
      </c>
      <c r="S5" s="16">
        <v>2.5</v>
      </c>
      <c r="T5" s="78">
        <v>1.2</v>
      </c>
      <c r="U5" s="79">
        <v>1.8</v>
      </c>
    </row>
    <row r="6" spans="2:21" ht="30" customHeight="1" x14ac:dyDescent="0.2">
      <c r="B6" s="4" t="s">
        <v>81</v>
      </c>
      <c r="C6" s="18" t="s">
        <v>38</v>
      </c>
      <c r="D6" s="70">
        <v>10.4</v>
      </c>
      <c r="E6" s="20" t="s">
        <v>80</v>
      </c>
      <c r="F6" s="75" t="s">
        <v>38</v>
      </c>
      <c r="G6" s="19">
        <v>9.6999999999999993</v>
      </c>
      <c r="H6" s="20" t="s">
        <v>80</v>
      </c>
      <c r="I6" s="20" t="s">
        <v>80</v>
      </c>
      <c r="J6" s="19">
        <v>8.1</v>
      </c>
      <c r="K6" s="20" t="s">
        <v>80</v>
      </c>
      <c r="L6" s="20" t="s">
        <v>80</v>
      </c>
      <c r="M6" s="19">
        <v>8</v>
      </c>
      <c r="N6" s="20" t="s">
        <v>80</v>
      </c>
      <c r="O6" s="20" t="s">
        <v>80</v>
      </c>
      <c r="P6" s="20" t="s">
        <v>80</v>
      </c>
      <c r="Q6" s="74">
        <v>1.6</v>
      </c>
      <c r="R6" s="76">
        <v>1.9</v>
      </c>
      <c r="S6" s="74">
        <v>0.9</v>
      </c>
      <c r="T6" s="76">
        <v>0.8</v>
      </c>
      <c r="U6" s="74">
        <v>1.6</v>
      </c>
    </row>
    <row r="7" spans="2:21" ht="30" customHeight="1" x14ac:dyDescent="0.2">
      <c r="B7" s="4" t="s">
        <v>3</v>
      </c>
      <c r="C7" s="18">
        <v>10.6</v>
      </c>
      <c r="D7" s="19">
        <v>10.4</v>
      </c>
      <c r="E7" s="27">
        <v>10</v>
      </c>
      <c r="F7" s="75">
        <v>10.3</v>
      </c>
      <c r="G7" s="19">
        <v>9.5</v>
      </c>
      <c r="H7" s="71">
        <v>9.4</v>
      </c>
      <c r="I7" s="71">
        <v>8.1999999999999993</v>
      </c>
      <c r="J7" s="19">
        <v>8.4</v>
      </c>
      <c r="K7" s="27">
        <v>8.9</v>
      </c>
      <c r="L7" s="27">
        <v>8.1999999999999993</v>
      </c>
      <c r="M7" s="19">
        <v>8.3000000000000007</v>
      </c>
      <c r="N7" s="27">
        <v>7.9</v>
      </c>
      <c r="O7" s="27">
        <v>6.4</v>
      </c>
      <c r="P7" s="27">
        <v>5.4</v>
      </c>
      <c r="Q7" s="72">
        <v>6.2</v>
      </c>
      <c r="R7" s="27">
        <v>4.2</v>
      </c>
      <c r="S7" s="74">
        <v>1.2</v>
      </c>
      <c r="T7" s="27">
        <v>2.7</v>
      </c>
      <c r="U7" s="29">
        <v>2.6</v>
      </c>
    </row>
    <row r="8" spans="2:21" ht="30" customHeight="1" x14ac:dyDescent="0.2">
      <c r="B8" s="4" t="s">
        <v>82</v>
      </c>
      <c r="C8" s="18" t="s">
        <v>38</v>
      </c>
      <c r="D8" s="19">
        <v>10.8</v>
      </c>
      <c r="E8" s="20" t="s">
        <v>80</v>
      </c>
      <c r="F8" s="75" t="s">
        <v>38</v>
      </c>
      <c r="G8" s="19">
        <v>10.3</v>
      </c>
      <c r="H8" s="20" t="s">
        <v>80</v>
      </c>
      <c r="I8" s="20" t="s">
        <v>80</v>
      </c>
      <c r="J8" s="19">
        <v>9.1999999999999993</v>
      </c>
      <c r="K8" s="20" t="s">
        <v>80</v>
      </c>
      <c r="L8" s="20" t="s">
        <v>80</v>
      </c>
      <c r="M8" s="19">
        <v>7.6</v>
      </c>
      <c r="N8" s="20" t="s">
        <v>80</v>
      </c>
      <c r="O8" s="20" t="s">
        <v>80</v>
      </c>
      <c r="P8" s="20" t="s">
        <v>80</v>
      </c>
      <c r="Q8" s="19">
        <v>5.4</v>
      </c>
      <c r="R8" s="20" t="s">
        <v>80</v>
      </c>
      <c r="S8" s="19">
        <v>4</v>
      </c>
      <c r="T8" s="20" t="s">
        <v>80</v>
      </c>
      <c r="U8" s="19">
        <v>2.2999999999999998</v>
      </c>
    </row>
    <row r="9" spans="2:21" ht="30" customHeight="1" x14ac:dyDescent="0.2">
      <c r="B9" s="4" t="s">
        <v>83</v>
      </c>
      <c r="C9" s="18" t="s">
        <v>38</v>
      </c>
      <c r="D9" s="19">
        <v>10.7</v>
      </c>
      <c r="E9" s="20" t="s">
        <v>80</v>
      </c>
      <c r="F9" s="75" t="s">
        <v>38</v>
      </c>
      <c r="G9" s="19">
        <v>9.4</v>
      </c>
      <c r="H9" s="20" t="s">
        <v>80</v>
      </c>
      <c r="I9" s="20" t="s">
        <v>80</v>
      </c>
      <c r="J9" s="19">
        <v>8</v>
      </c>
      <c r="K9" s="20" t="s">
        <v>80</v>
      </c>
      <c r="L9" s="20" t="s">
        <v>80</v>
      </c>
      <c r="M9" s="19">
        <v>7.2</v>
      </c>
      <c r="N9" s="20" t="s">
        <v>80</v>
      </c>
      <c r="O9" s="20" t="s">
        <v>80</v>
      </c>
      <c r="P9" s="20" t="s">
        <v>80</v>
      </c>
      <c r="Q9" s="19">
        <v>3.1</v>
      </c>
      <c r="R9" s="20" t="s">
        <v>80</v>
      </c>
      <c r="S9" s="19">
        <v>2.5</v>
      </c>
      <c r="T9" s="20">
        <v>2.9</v>
      </c>
      <c r="U9" s="19">
        <v>3.8</v>
      </c>
    </row>
    <row r="10" spans="2:21" ht="30" customHeight="1" x14ac:dyDescent="0.2">
      <c r="B10" s="4" t="s">
        <v>84</v>
      </c>
      <c r="C10" s="18" t="s">
        <v>38</v>
      </c>
      <c r="D10" s="19">
        <v>10.8</v>
      </c>
      <c r="E10" s="20" t="s">
        <v>80</v>
      </c>
      <c r="F10" s="75" t="s">
        <v>38</v>
      </c>
      <c r="G10" s="19">
        <v>9.3000000000000007</v>
      </c>
      <c r="H10" s="20" t="s">
        <v>80</v>
      </c>
      <c r="I10" s="20" t="s">
        <v>80</v>
      </c>
      <c r="J10" s="19">
        <v>8.1999999999999993</v>
      </c>
      <c r="K10" s="20" t="s">
        <v>80</v>
      </c>
      <c r="L10" s="20" t="s">
        <v>80</v>
      </c>
      <c r="M10" s="19">
        <v>8.1999999999999993</v>
      </c>
      <c r="N10" s="20" t="s">
        <v>80</v>
      </c>
      <c r="O10" s="20" t="s">
        <v>80</v>
      </c>
      <c r="P10" s="20" t="s">
        <v>80</v>
      </c>
      <c r="Q10" s="72">
        <v>4.7</v>
      </c>
      <c r="R10" s="20" t="s">
        <v>80</v>
      </c>
      <c r="S10" s="19">
        <v>2.6</v>
      </c>
      <c r="T10" s="20">
        <v>4</v>
      </c>
      <c r="U10" s="19">
        <v>3.3</v>
      </c>
    </row>
    <row r="11" spans="2:21" ht="30" customHeight="1" x14ac:dyDescent="0.2">
      <c r="B11" s="4" t="s">
        <v>4</v>
      </c>
      <c r="C11" s="18">
        <v>10</v>
      </c>
      <c r="D11" s="19">
        <v>10.199999999999999</v>
      </c>
      <c r="E11" s="27">
        <v>9.8000000000000007</v>
      </c>
      <c r="F11" s="75">
        <v>9.8000000000000007</v>
      </c>
      <c r="G11" s="19">
        <v>9.3000000000000007</v>
      </c>
      <c r="H11" s="27">
        <v>9</v>
      </c>
      <c r="I11" s="27">
        <v>9</v>
      </c>
      <c r="J11" s="19">
        <v>7.6</v>
      </c>
      <c r="K11" s="27">
        <v>8.8000000000000007</v>
      </c>
      <c r="L11" s="27">
        <v>7.8</v>
      </c>
      <c r="M11" s="19">
        <v>7.2</v>
      </c>
      <c r="N11" s="27">
        <v>6.1</v>
      </c>
      <c r="O11" s="27">
        <v>5.3</v>
      </c>
      <c r="P11" s="27">
        <v>5</v>
      </c>
      <c r="Q11" s="19">
        <v>3.2</v>
      </c>
      <c r="R11" s="76">
        <v>0.7</v>
      </c>
      <c r="S11" s="74">
        <v>1.7</v>
      </c>
      <c r="T11" s="71">
        <v>2</v>
      </c>
      <c r="U11" s="74">
        <v>1.4</v>
      </c>
    </row>
    <row r="12" spans="2:21" ht="6.75" customHeight="1" x14ac:dyDescent="0.2"/>
    <row r="13" spans="2:21" x14ac:dyDescent="0.2">
      <c r="C13" s="9" t="s">
        <v>85</v>
      </c>
      <c r="D13" s="8"/>
      <c r="E13" s="10" t="s">
        <v>25</v>
      </c>
    </row>
    <row r="14" spans="2:21" ht="6.75" customHeight="1" x14ac:dyDescent="0.2"/>
    <row r="15" spans="2:21" ht="14.25" customHeight="1" x14ac:dyDescent="0.2">
      <c r="C15" s="11" t="s">
        <v>40</v>
      </c>
      <c r="D15" s="12" t="s">
        <v>28</v>
      </c>
    </row>
    <row r="17" spans="2:24" ht="15" customHeight="1" x14ac:dyDescent="0.2">
      <c r="B17" s="6" t="s">
        <v>0</v>
      </c>
      <c r="C17" s="514" t="s">
        <v>32</v>
      </c>
      <c r="D17" s="511"/>
      <c r="E17" s="511"/>
      <c r="F17" s="512"/>
      <c r="G17" s="508" t="s">
        <v>33</v>
      </c>
      <c r="H17" s="511"/>
      <c r="I17" s="511"/>
      <c r="J17" s="512"/>
      <c r="K17" s="508" t="s">
        <v>86</v>
      </c>
      <c r="L17" s="511"/>
      <c r="M17" s="511"/>
      <c r="N17" s="512"/>
      <c r="O17" s="508" t="s">
        <v>87</v>
      </c>
      <c r="P17" s="511"/>
      <c r="Q17" s="511"/>
      <c r="R17" s="512"/>
      <c r="S17" s="508" t="s">
        <v>88</v>
      </c>
      <c r="T17" s="511"/>
      <c r="U17" s="511"/>
      <c r="V17" s="512"/>
    </row>
    <row r="18" spans="2:24" ht="15" customHeight="1" thickBot="1" x14ac:dyDescent="0.25">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2">
      <c r="B19" s="3" t="s">
        <v>18</v>
      </c>
      <c r="C19" s="15" t="s">
        <v>38</v>
      </c>
      <c r="D19" s="16">
        <v>3.1</v>
      </c>
      <c r="E19" s="17" t="s">
        <v>38</v>
      </c>
      <c r="F19" s="16" t="s">
        <v>91</v>
      </c>
      <c r="G19" s="17" t="s">
        <v>38</v>
      </c>
      <c r="H19" s="17" t="s">
        <v>38</v>
      </c>
      <c r="I19" s="32">
        <v>5.6</v>
      </c>
      <c r="J19" s="32" t="s">
        <v>93</v>
      </c>
      <c r="K19" s="17" t="s">
        <v>38</v>
      </c>
      <c r="L19" s="16">
        <v>6</v>
      </c>
      <c r="M19" s="17" t="s">
        <v>38</v>
      </c>
      <c r="N19" s="16">
        <v>5.6</v>
      </c>
      <c r="O19" s="17" t="s">
        <v>38</v>
      </c>
      <c r="P19" s="32" t="s">
        <v>93</v>
      </c>
      <c r="Q19" s="17" t="s">
        <v>38</v>
      </c>
      <c r="R19" s="32">
        <v>10.6</v>
      </c>
      <c r="S19" s="17" t="s">
        <v>38</v>
      </c>
      <c r="T19" s="16">
        <v>9.6999999999999993</v>
      </c>
      <c r="U19" s="17" t="s">
        <v>38</v>
      </c>
      <c r="V19" s="16">
        <v>11.4</v>
      </c>
      <c r="X19" s="143">
        <f t="shared" ref="X19:X25" si="0">MIN(C19:V19,C5:U5)</f>
        <v>1.2</v>
      </c>
    </row>
    <row r="20" spans="2:24" ht="30" customHeight="1" x14ac:dyDescent="0.2">
      <c r="B20" s="4" t="s">
        <v>20</v>
      </c>
      <c r="C20" s="18">
        <v>3.7</v>
      </c>
      <c r="D20" s="19">
        <v>2.4</v>
      </c>
      <c r="E20" s="20" t="s">
        <v>38</v>
      </c>
      <c r="F20" s="29" t="s">
        <v>91</v>
      </c>
      <c r="G20" s="20" t="s">
        <v>38</v>
      </c>
      <c r="H20" s="20" t="s">
        <v>38</v>
      </c>
      <c r="I20" s="19">
        <v>6</v>
      </c>
      <c r="J20" s="19" t="s">
        <v>94</v>
      </c>
      <c r="K20" s="20" t="s">
        <v>38</v>
      </c>
      <c r="L20" s="19">
        <v>6.5</v>
      </c>
      <c r="M20" s="20" t="s">
        <v>38</v>
      </c>
      <c r="N20" s="19">
        <v>6.1</v>
      </c>
      <c r="O20" s="20" t="s">
        <v>38</v>
      </c>
      <c r="P20" s="19" t="s">
        <v>94</v>
      </c>
      <c r="Q20" s="20" t="s">
        <v>38</v>
      </c>
      <c r="R20" s="29">
        <v>11.1</v>
      </c>
      <c r="S20" s="20" t="s">
        <v>38</v>
      </c>
      <c r="T20" s="19">
        <v>10.5</v>
      </c>
      <c r="U20" s="20" t="s">
        <v>38</v>
      </c>
      <c r="V20" s="19">
        <v>11.2</v>
      </c>
      <c r="X20" s="143">
        <f t="shared" si="0"/>
        <v>0.8</v>
      </c>
    </row>
    <row r="21" spans="2:24" ht="30" customHeight="1" x14ac:dyDescent="0.2">
      <c r="B21" s="4" t="s">
        <v>3</v>
      </c>
      <c r="C21" s="18">
        <v>3.5</v>
      </c>
      <c r="D21" s="19">
        <v>3.2</v>
      </c>
      <c r="E21" s="27">
        <v>4.0999999999999996</v>
      </c>
      <c r="F21" s="29" t="s">
        <v>91</v>
      </c>
      <c r="G21" s="27">
        <v>5</v>
      </c>
      <c r="H21" s="71">
        <v>5.5</v>
      </c>
      <c r="I21" s="19">
        <v>5.8</v>
      </c>
      <c r="J21" s="19" t="s">
        <v>95</v>
      </c>
      <c r="K21" s="27">
        <v>6</v>
      </c>
      <c r="L21" s="19">
        <v>6</v>
      </c>
      <c r="M21" s="71">
        <v>5.8</v>
      </c>
      <c r="N21" s="19">
        <v>7.6</v>
      </c>
      <c r="O21" s="71">
        <v>5.7</v>
      </c>
      <c r="P21" s="19" t="s">
        <v>95</v>
      </c>
      <c r="Q21" s="71">
        <v>10.9</v>
      </c>
      <c r="R21" s="29">
        <v>11.2</v>
      </c>
      <c r="S21" s="71">
        <v>10.7</v>
      </c>
      <c r="T21" s="19">
        <v>10.5</v>
      </c>
      <c r="U21" s="71">
        <v>10.8</v>
      </c>
      <c r="V21" s="19">
        <v>11.3</v>
      </c>
      <c r="X21" s="143">
        <f t="shared" si="0"/>
        <v>1.2</v>
      </c>
    </row>
    <row r="22" spans="2:24" ht="30" customHeight="1" x14ac:dyDescent="0.2">
      <c r="B22" s="4" t="s">
        <v>82</v>
      </c>
      <c r="C22" s="18" t="s">
        <v>38</v>
      </c>
      <c r="D22" s="19">
        <v>2.6</v>
      </c>
      <c r="E22" s="20" t="s">
        <v>38</v>
      </c>
      <c r="F22" s="19">
        <v>6.9</v>
      </c>
      <c r="G22" s="20" t="s">
        <v>38</v>
      </c>
      <c r="H22" s="20" t="s">
        <v>38</v>
      </c>
      <c r="I22" s="29">
        <v>5.9</v>
      </c>
      <c r="J22" s="29" t="s">
        <v>96</v>
      </c>
      <c r="K22" s="20" t="s">
        <v>38</v>
      </c>
      <c r="L22" s="19">
        <v>6.8</v>
      </c>
      <c r="M22" s="20" t="s">
        <v>38</v>
      </c>
      <c r="N22" s="29">
        <v>5.8</v>
      </c>
      <c r="O22" s="20" t="s">
        <v>38</v>
      </c>
      <c r="P22" s="29" t="s">
        <v>96</v>
      </c>
      <c r="Q22" s="20" t="s">
        <v>38</v>
      </c>
      <c r="R22" s="29">
        <v>10.4</v>
      </c>
      <c r="S22" s="20" t="s">
        <v>38</v>
      </c>
      <c r="T22" s="19">
        <v>10.199999999999999</v>
      </c>
      <c r="U22" s="20" t="s">
        <v>38</v>
      </c>
      <c r="V22" s="19">
        <v>10.8</v>
      </c>
      <c r="X22" s="143">
        <f t="shared" si="0"/>
        <v>2.2999999999999998</v>
      </c>
    </row>
    <row r="23" spans="2:24" ht="30" customHeight="1" x14ac:dyDescent="0.2">
      <c r="B23" s="4" t="s">
        <v>83</v>
      </c>
      <c r="C23" s="18" t="s">
        <v>38</v>
      </c>
      <c r="D23" s="19">
        <v>4.0999999999999996</v>
      </c>
      <c r="E23" s="20" t="s">
        <v>38</v>
      </c>
      <c r="F23" s="29">
        <v>4</v>
      </c>
      <c r="G23" s="20" t="s">
        <v>38</v>
      </c>
      <c r="H23" s="20" t="s">
        <v>38</v>
      </c>
      <c r="I23" s="19">
        <v>4.7</v>
      </c>
      <c r="J23" s="19" t="s">
        <v>97</v>
      </c>
      <c r="K23" s="20" t="s">
        <v>38</v>
      </c>
      <c r="L23" s="19">
        <v>6.4</v>
      </c>
      <c r="M23" s="20" t="s">
        <v>38</v>
      </c>
      <c r="N23" s="19">
        <v>5.4</v>
      </c>
      <c r="O23" s="20" t="s">
        <v>38</v>
      </c>
      <c r="P23" s="19" t="s">
        <v>97</v>
      </c>
      <c r="Q23" s="20" t="s">
        <v>38</v>
      </c>
      <c r="R23" s="29">
        <v>10.7</v>
      </c>
      <c r="S23" s="20" t="s">
        <v>38</v>
      </c>
      <c r="T23" s="19">
        <v>10.199999999999999</v>
      </c>
      <c r="U23" s="20" t="s">
        <v>38</v>
      </c>
      <c r="V23" s="19">
        <v>11.4</v>
      </c>
      <c r="X23" s="143">
        <f t="shared" si="0"/>
        <v>2.5</v>
      </c>
    </row>
    <row r="24" spans="2:24" ht="30" customHeight="1" x14ac:dyDescent="0.2">
      <c r="B24" s="4" t="s">
        <v>84</v>
      </c>
      <c r="C24" s="18" t="s">
        <v>38</v>
      </c>
      <c r="D24" s="19">
        <v>3.7</v>
      </c>
      <c r="E24" s="20" t="s">
        <v>38</v>
      </c>
      <c r="F24" s="29">
        <v>3.9</v>
      </c>
      <c r="G24" s="20" t="s">
        <v>38</v>
      </c>
      <c r="H24" s="20" t="s">
        <v>38</v>
      </c>
      <c r="I24" s="19">
        <v>6</v>
      </c>
      <c r="J24" s="19" t="s">
        <v>98</v>
      </c>
      <c r="K24" s="20" t="s">
        <v>38</v>
      </c>
      <c r="L24" s="19">
        <v>6.5</v>
      </c>
      <c r="M24" s="20" t="s">
        <v>38</v>
      </c>
      <c r="N24" s="19">
        <v>5.6</v>
      </c>
      <c r="O24" s="20" t="s">
        <v>38</v>
      </c>
      <c r="P24" s="19" t="s">
        <v>98</v>
      </c>
      <c r="Q24" s="20" t="s">
        <v>38</v>
      </c>
      <c r="R24" s="29">
        <v>10.6</v>
      </c>
      <c r="S24" s="20" t="s">
        <v>38</v>
      </c>
      <c r="T24" s="19">
        <v>10.3</v>
      </c>
      <c r="U24" s="20" t="s">
        <v>38</v>
      </c>
      <c r="V24" s="19">
        <v>11</v>
      </c>
      <c r="X24" s="143">
        <f t="shared" si="0"/>
        <v>2.6</v>
      </c>
    </row>
    <row r="25" spans="2:24" ht="30" customHeight="1" x14ac:dyDescent="0.2">
      <c r="B25" s="4" t="s">
        <v>4</v>
      </c>
      <c r="C25" s="18">
        <v>4</v>
      </c>
      <c r="D25" s="19">
        <v>3.2</v>
      </c>
      <c r="E25" s="27">
        <v>5.0999999999999996</v>
      </c>
      <c r="F25" s="29">
        <v>3.7</v>
      </c>
      <c r="G25" s="27">
        <v>4.9000000000000004</v>
      </c>
      <c r="H25" s="71">
        <v>6.2</v>
      </c>
      <c r="I25" s="19">
        <v>6.2</v>
      </c>
      <c r="J25" s="19" t="s">
        <v>99</v>
      </c>
      <c r="K25" s="71">
        <v>5.3</v>
      </c>
      <c r="L25" s="19">
        <v>5.6</v>
      </c>
      <c r="M25" s="71">
        <v>5.0999999999999996</v>
      </c>
      <c r="N25" s="19">
        <v>6</v>
      </c>
      <c r="O25" s="71">
        <v>5.3</v>
      </c>
      <c r="P25" s="19" t="s">
        <v>99</v>
      </c>
      <c r="Q25" s="71">
        <v>6.2</v>
      </c>
      <c r="R25" s="29">
        <v>11</v>
      </c>
      <c r="S25" s="71">
        <v>10.6</v>
      </c>
      <c r="T25" s="19">
        <v>10.5</v>
      </c>
      <c r="U25" s="71">
        <v>10.199999999999999</v>
      </c>
      <c r="V25" s="19">
        <v>11.2</v>
      </c>
      <c r="X25" s="143">
        <f t="shared" si="0"/>
        <v>0.7</v>
      </c>
    </row>
    <row r="26" spans="2:24" ht="15.75" customHeight="1" x14ac:dyDescent="0.2">
      <c r="C26" s="11"/>
      <c r="D26" s="12"/>
      <c r="F26" t="s">
        <v>92</v>
      </c>
    </row>
    <row r="27" spans="2:24" ht="15" customHeight="1" x14ac:dyDescent="0.2">
      <c r="B27" s="6" t="s">
        <v>0</v>
      </c>
      <c r="C27" s="514" t="s">
        <v>89</v>
      </c>
      <c r="D27" s="512"/>
    </row>
    <row r="28" spans="2:24" ht="15" customHeight="1" thickBot="1" x14ac:dyDescent="0.25">
      <c r="B28" s="5" t="s">
        <v>16</v>
      </c>
      <c r="C28" s="1">
        <v>4</v>
      </c>
      <c r="D28" s="1">
        <v>13</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12</v>
      </c>
      <c r="D31" s="27">
        <v>12.2</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12</v>
      </c>
      <c r="D35" s="27">
        <v>11.7</v>
      </c>
    </row>
  </sheetData>
  <mergeCells count="12">
    <mergeCell ref="C27:D27"/>
    <mergeCell ref="I3:K3"/>
    <mergeCell ref="F3:H3"/>
    <mergeCell ref="C3:E3"/>
    <mergeCell ref="C17:F17"/>
    <mergeCell ref="G17:J17"/>
    <mergeCell ref="L3:N3"/>
    <mergeCell ref="K17:N17"/>
    <mergeCell ref="O17:R17"/>
    <mergeCell ref="O3:Q3"/>
    <mergeCell ref="R3:U3"/>
    <mergeCell ref="S17:V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109</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49">
        <v>8</v>
      </c>
      <c r="D4" s="150">
        <v>15</v>
      </c>
      <c r="E4" s="151">
        <v>23</v>
      </c>
      <c r="F4" s="152">
        <v>8</v>
      </c>
      <c r="G4" s="150">
        <v>13</v>
      </c>
      <c r="H4" s="151">
        <v>20</v>
      </c>
      <c r="I4" s="151">
        <v>3</v>
      </c>
      <c r="J4" s="150">
        <v>10</v>
      </c>
      <c r="K4" s="151">
        <v>17</v>
      </c>
      <c r="L4" s="151">
        <v>1</v>
      </c>
      <c r="M4" s="150">
        <v>8</v>
      </c>
      <c r="N4" s="151">
        <v>16</v>
      </c>
      <c r="O4" s="151">
        <v>5</v>
      </c>
      <c r="P4" s="151">
        <v>19</v>
      </c>
      <c r="Q4" s="153">
        <v>26</v>
      </c>
      <c r="R4" s="151">
        <v>2</v>
      </c>
      <c r="S4" s="150">
        <v>9</v>
      </c>
      <c r="T4" s="151">
        <v>18</v>
      </c>
      <c r="U4" s="150">
        <v>24</v>
      </c>
      <c r="V4" s="144"/>
    </row>
    <row r="5" spans="1:22" ht="30" customHeight="1" thickTop="1" x14ac:dyDescent="0.2">
      <c r="A5" s="144"/>
      <c r="B5" s="154" t="s">
        <v>100</v>
      </c>
      <c r="C5" s="155" t="s">
        <v>38</v>
      </c>
      <c r="D5" s="156">
        <v>10.7</v>
      </c>
      <c r="E5" s="157" t="s">
        <v>12</v>
      </c>
      <c r="F5" s="158" t="s">
        <v>38</v>
      </c>
      <c r="G5" s="156">
        <v>10.1</v>
      </c>
      <c r="H5" s="157" t="s">
        <v>12</v>
      </c>
      <c r="I5" s="157" t="s">
        <v>12</v>
      </c>
      <c r="J5" s="156">
        <v>8.8000000000000007</v>
      </c>
      <c r="K5" s="157" t="s">
        <v>12</v>
      </c>
      <c r="L5" s="157" t="s">
        <v>12</v>
      </c>
      <c r="M5" s="156">
        <v>6.5</v>
      </c>
      <c r="N5" s="157" t="s">
        <v>12</v>
      </c>
      <c r="O5" s="157" t="s">
        <v>12</v>
      </c>
      <c r="P5" s="157" t="s">
        <v>12</v>
      </c>
      <c r="Q5" s="156">
        <v>4.5999999999999996</v>
      </c>
      <c r="R5" s="157" t="s">
        <v>38</v>
      </c>
      <c r="S5" s="156">
        <v>5.2</v>
      </c>
      <c r="T5" s="157" t="s">
        <v>38</v>
      </c>
      <c r="U5" s="156">
        <v>5.7</v>
      </c>
      <c r="V5" s="144"/>
    </row>
    <row r="6" spans="1:22" ht="30" customHeight="1" x14ac:dyDescent="0.2">
      <c r="A6" s="144"/>
      <c r="B6" s="159" t="s">
        <v>2</v>
      </c>
      <c r="C6" s="160" t="s">
        <v>38</v>
      </c>
      <c r="D6" s="161">
        <v>10.6</v>
      </c>
      <c r="E6" s="162" t="s">
        <v>12</v>
      </c>
      <c r="F6" s="158" t="s">
        <v>38</v>
      </c>
      <c r="G6" s="161">
        <v>10.199999999999999</v>
      </c>
      <c r="H6" s="162" t="s">
        <v>12</v>
      </c>
      <c r="I6" s="162" t="s">
        <v>12</v>
      </c>
      <c r="J6" s="161">
        <v>7.8</v>
      </c>
      <c r="K6" s="162" t="s">
        <v>12</v>
      </c>
      <c r="L6" s="162" t="s">
        <v>12</v>
      </c>
      <c r="M6" s="161">
        <v>7</v>
      </c>
      <c r="N6" s="162" t="s">
        <v>12</v>
      </c>
      <c r="O6" s="162" t="s">
        <v>12</v>
      </c>
      <c r="P6" s="162" t="s">
        <v>12</v>
      </c>
      <c r="Q6" s="161">
        <v>4.4000000000000004</v>
      </c>
      <c r="R6" s="162" t="s">
        <v>12</v>
      </c>
      <c r="S6" s="161">
        <v>5.2</v>
      </c>
      <c r="T6" s="162" t="s">
        <v>38</v>
      </c>
      <c r="U6" s="161">
        <v>5.5</v>
      </c>
      <c r="V6" s="144"/>
    </row>
    <row r="7" spans="1:22" s="80" customFormat="1" ht="30" customHeight="1" x14ac:dyDescent="0.2">
      <c r="A7" s="144"/>
      <c r="B7" s="159" t="s">
        <v>3</v>
      </c>
      <c r="C7" s="160">
        <v>9.9</v>
      </c>
      <c r="D7" s="161">
        <v>10.7</v>
      </c>
      <c r="E7" s="162">
        <v>10.1</v>
      </c>
      <c r="F7" s="158">
        <v>10.199999999999999</v>
      </c>
      <c r="G7" s="161">
        <v>10</v>
      </c>
      <c r="H7" s="162">
        <v>9.8000000000000007</v>
      </c>
      <c r="I7" s="162">
        <v>9.1999999999999993</v>
      </c>
      <c r="J7" s="161">
        <v>8.3000000000000007</v>
      </c>
      <c r="K7" s="162">
        <v>7.9</v>
      </c>
      <c r="L7" s="162">
        <v>7.8</v>
      </c>
      <c r="M7" s="161">
        <v>7.8</v>
      </c>
      <c r="N7" s="162">
        <v>7</v>
      </c>
      <c r="O7" s="162">
        <v>7.1</v>
      </c>
      <c r="P7" s="162">
        <v>5.2</v>
      </c>
      <c r="Q7" s="161">
        <v>5.9</v>
      </c>
      <c r="R7" s="162">
        <v>5.6</v>
      </c>
      <c r="S7" s="161">
        <v>5.5</v>
      </c>
      <c r="T7" s="162">
        <v>5.6</v>
      </c>
      <c r="U7" s="161">
        <v>5.2</v>
      </c>
      <c r="V7" s="144"/>
    </row>
    <row r="8" spans="1:22" ht="30" customHeight="1" x14ac:dyDescent="0.2">
      <c r="A8" s="144"/>
      <c r="B8" s="159" t="s">
        <v>101</v>
      </c>
      <c r="C8" s="160" t="s">
        <v>38</v>
      </c>
      <c r="D8" s="161">
        <v>10.7</v>
      </c>
      <c r="E8" s="162" t="s">
        <v>12</v>
      </c>
      <c r="F8" s="158" t="s">
        <v>38</v>
      </c>
      <c r="G8" s="161">
        <v>10.3</v>
      </c>
      <c r="H8" s="162" t="s">
        <v>12</v>
      </c>
      <c r="I8" s="162" t="s">
        <v>12</v>
      </c>
      <c r="J8" s="161">
        <v>9.1</v>
      </c>
      <c r="K8" s="162" t="s">
        <v>12</v>
      </c>
      <c r="L8" s="162" t="s">
        <v>12</v>
      </c>
      <c r="M8" s="161">
        <v>6.7</v>
      </c>
      <c r="N8" s="162" t="s">
        <v>12</v>
      </c>
      <c r="O8" s="162" t="s">
        <v>12</v>
      </c>
      <c r="P8" s="162" t="s">
        <v>12</v>
      </c>
      <c r="Q8" s="161">
        <v>5.8</v>
      </c>
      <c r="R8" s="162" t="s">
        <v>12</v>
      </c>
      <c r="S8" s="161">
        <v>4.5999999999999996</v>
      </c>
      <c r="T8" s="162" t="s">
        <v>12</v>
      </c>
      <c r="U8" s="161">
        <v>7.1</v>
      </c>
      <c r="V8" s="144"/>
    </row>
    <row r="9" spans="1:22" ht="30" customHeight="1" x14ac:dyDescent="0.2">
      <c r="A9" s="144"/>
      <c r="B9" s="159" t="s">
        <v>14</v>
      </c>
      <c r="C9" s="160" t="s">
        <v>38</v>
      </c>
      <c r="D9" s="161">
        <v>10.5</v>
      </c>
      <c r="E9" s="162" t="s">
        <v>12</v>
      </c>
      <c r="F9" s="158" t="s">
        <v>38</v>
      </c>
      <c r="G9" s="161">
        <v>10.3</v>
      </c>
      <c r="H9" s="162" t="s">
        <v>12</v>
      </c>
      <c r="I9" s="162" t="s">
        <v>12</v>
      </c>
      <c r="J9" s="161">
        <v>8.4</v>
      </c>
      <c r="K9" s="162" t="s">
        <v>12</v>
      </c>
      <c r="L9" s="162" t="s">
        <v>12</v>
      </c>
      <c r="M9" s="161">
        <v>8.5</v>
      </c>
      <c r="N9" s="162" t="s">
        <v>12</v>
      </c>
      <c r="O9" s="162" t="s">
        <v>12</v>
      </c>
      <c r="P9" s="162" t="s">
        <v>12</v>
      </c>
      <c r="Q9" s="161">
        <v>5</v>
      </c>
      <c r="R9" s="162" t="s">
        <v>12</v>
      </c>
      <c r="S9" s="161">
        <v>5.6</v>
      </c>
      <c r="T9" s="162" t="s">
        <v>38</v>
      </c>
      <c r="U9" s="161">
        <v>5.7</v>
      </c>
      <c r="V9" s="144"/>
    </row>
    <row r="10" spans="1:22" ht="30" customHeight="1" x14ac:dyDescent="0.2">
      <c r="A10" s="144"/>
      <c r="B10" s="159" t="s">
        <v>15</v>
      </c>
      <c r="C10" s="160" t="s">
        <v>38</v>
      </c>
      <c r="D10" s="161">
        <v>10.4</v>
      </c>
      <c r="E10" s="162" t="s">
        <v>12</v>
      </c>
      <c r="F10" s="158" t="s">
        <v>38</v>
      </c>
      <c r="G10" s="161">
        <v>10.3</v>
      </c>
      <c r="H10" s="162" t="s">
        <v>12</v>
      </c>
      <c r="I10" s="162" t="s">
        <v>12</v>
      </c>
      <c r="J10" s="161">
        <v>7.8</v>
      </c>
      <c r="K10" s="162" t="s">
        <v>12</v>
      </c>
      <c r="L10" s="162" t="s">
        <v>12</v>
      </c>
      <c r="M10" s="161">
        <v>7.9</v>
      </c>
      <c r="N10" s="162" t="s">
        <v>12</v>
      </c>
      <c r="O10" s="162" t="s">
        <v>12</v>
      </c>
      <c r="P10" s="162" t="s">
        <v>12</v>
      </c>
      <c r="Q10" s="161">
        <v>5.3</v>
      </c>
      <c r="R10" s="162" t="s">
        <v>12</v>
      </c>
      <c r="S10" s="161">
        <v>5.3</v>
      </c>
      <c r="T10" s="162" t="s">
        <v>38</v>
      </c>
      <c r="U10" s="161">
        <v>5.5</v>
      </c>
      <c r="V10" s="144"/>
    </row>
    <row r="11" spans="1:22" ht="30" customHeight="1" x14ac:dyDescent="0.2">
      <c r="A11" s="144"/>
      <c r="B11" s="159" t="s">
        <v>4</v>
      </c>
      <c r="C11" s="160">
        <v>10.6</v>
      </c>
      <c r="D11" s="161">
        <v>10.7</v>
      </c>
      <c r="E11" s="162">
        <v>10.1</v>
      </c>
      <c r="F11" s="158" t="s">
        <v>69</v>
      </c>
      <c r="G11" s="161">
        <v>10.1</v>
      </c>
      <c r="H11" s="162">
        <v>10.199999999999999</v>
      </c>
      <c r="I11" s="162">
        <v>8.6</v>
      </c>
      <c r="J11" s="161">
        <v>8.1999999999999993</v>
      </c>
      <c r="K11" s="162">
        <v>8.3000000000000007</v>
      </c>
      <c r="L11" s="162">
        <v>6.7</v>
      </c>
      <c r="M11" s="161">
        <v>7.9</v>
      </c>
      <c r="N11" s="162">
        <v>6.1</v>
      </c>
      <c r="O11" s="162">
        <v>6.4</v>
      </c>
      <c r="P11" s="162">
        <v>5.3</v>
      </c>
      <c r="Q11" s="161">
        <v>4.4000000000000004</v>
      </c>
      <c r="R11" s="162">
        <v>5.5</v>
      </c>
      <c r="S11" s="161">
        <v>4.9000000000000004</v>
      </c>
      <c r="T11" s="162">
        <v>6.2</v>
      </c>
      <c r="U11" s="161">
        <v>5.8</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102</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103</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5" ht="15" customHeight="1" thickBot="1" x14ac:dyDescent="0.25">
      <c r="A18" s="144"/>
      <c r="B18" s="148" t="s">
        <v>16</v>
      </c>
      <c r="C18" s="149">
        <v>1</v>
      </c>
      <c r="D18" s="168">
        <v>7</v>
      </c>
      <c r="E18" s="151">
        <v>21</v>
      </c>
      <c r="F18" s="150">
        <v>28</v>
      </c>
      <c r="G18" s="151">
        <v>5</v>
      </c>
      <c r="H18" s="150">
        <v>14</v>
      </c>
      <c r="I18" s="151">
        <v>18</v>
      </c>
      <c r="J18" s="150"/>
      <c r="K18" s="151">
        <v>2</v>
      </c>
      <c r="L18" s="150">
        <v>9</v>
      </c>
      <c r="M18" s="151">
        <v>17</v>
      </c>
      <c r="N18" s="150">
        <v>24</v>
      </c>
      <c r="O18" s="151">
        <v>6</v>
      </c>
      <c r="P18" s="150">
        <v>14</v>
      </c>
      <c r="Q18" s="151">
        <v>20</v>
      </c>
      <c r="R18" s="150">
        <v>27</v>
      </c>
      <c r="S18" s="151">
        <v>3</v>
      </c>
      <c r="T18" s="150"/>
      <c r="U18" s="151">
        <v>17</v>
      </c>
      <c r="V18" s="150">
        <v>24</v>
      </c>
    </row>
    <row r="19" spans="1:25" ht="30" customHeight="1" thickTop="1" x14ac:dyDescent="0.2">
      <c r="A19" s="144"/>
      <c r="B19" s="154" t="s">
        <v>100</v>
      </c>
      <c r="C19" s="155" t="s">
        <v>38</v>
      </c>
      <c r="D19" s="169" t="s">
        <v>38</v>
      </c>
      <c r="E19" s="157" t="s">
        <v>38</v>
      </c>
      <c r="F19" s="156">
        <v>5.6</v>
      </c>
      <c r="G19" s="157" t="s">
        <v>38</v>
      </c>
      <c r="H19" s="156">
        <v>4.7</v>
      </c>
      <c r="I19" s="157" t="s">
        <v>38</v>
      </c>
      <c r="J19" s="521" t="s">
        <v>147</v>
      </c>
      <c r="K19" s="157" t="s">
        <v>38</v>
      </c>
      <c r="L19" s="156">
        <v>3.8</v>
      </c>
      <c r="M19" s="157" t="s">
        <v>38</v>
      </c>
      <c r="N19" s="156">
        <v>5</v>
      </c>
      <c r="O19" s="157" t="s">
        <v>38</v>
      </c>
      <c r="P19" s="156">
        <v>4.8</v>
      </c>
      <c r="Q19" s="157" t="s">
        <v>38</v>
      </c>
      <c r="R19" s="156">
        <v>4.5</v>
      </c>
      <c r="S19" s="157" t="s">
        <v>38</v>
      </c>
      <c r="T19" s="521" t="s">
        <v>147</v>
      </c>
      <c r="U19" s="157" t="s">
        <v>38</v>
      </c>
      <c r="V19" s="156">
        <v>11.7</v>
      </c>
      <c r="X19" s="143">
        <f t="shared" ref="X19:X25" si="0">MIN(K19:V19,B19:I19,C5:U5)</f>
        <v>3.8</v>
      </c>
    </row>
    <row r="20" spans="1:25" ht="30" customHeight="1" x14ac:dyDescent="0.2">
      <c r="A20" s="144"/>
      <c r="B20" s="159" t="s">
        <v>104</v>
      </c>
      <c r="C20" s="160" t="s">
        <v>38</v>
      </c>
      <c r="D20" s="170" t="s">
        <v>38</v>
      </c>
      <c r="E20" s="162" t="s">
        <v>38</v>
      </c>
      <c r="F20" s="161">
        <v>4.9000000000000004</v>
      </c>
      <c r="G20" s="162" t="s">
        <v>38</v>
      </c>
      <c r="H20" s="161">
        <v>4.3</v>
      </c>
      <c r="I20" s="162" t="s">
        <v>38</v>
      </c>
      <c r="J20" s="522"/>
      <c r="K20" s="162" t="s">
        <v>38</v>
      </c>
      <c r="L20" s="161">
        <v>4.0999999999999996</v>
      </c>
      <c r="M20" s="162" t="s">
        <v>38</v>
      </c>
      <c r="N20" s="161">
        <v>5</v>
      </c>
      <c r="O20" s="162" t="s">
        <v>38</v>
      </c>
      <c r="P20" s="161">
        <v>4.8</v>
      </c>
      <c r="Q20" s="162" t="s">
        <v>38</v>
      </c>
      <c r="R20" s="161">
        <v>7</v>
      </c>
      <c r="S20" s="162" t="s">
        <v>38</v>
      </c>
      <c r="T20" s="522"/>
      <c r="U20" s="162" t="s">
        <v>38</v>
      </c>
      <c r="V20" s="161">
        <v>11.5</v>
      </c>
      <c r="X20" s="143">
        <f t="shared" si="0"/>
        <v>4.0999999999999996</v>
      </c>
    </row>
    <row r="21" spans="1:25" ht="30" customHeight="1" x14ac:dyDescent="0.2">
      <c r="A21" s="144"/>
      <c r="B21" s="159" t="s">
        <v>3</v>
      </c>
      <c r="C21" s="160">
        <v>5.9</v>
      </c>
      <c r="D21" s="170">
        <v>5.4</v>
      </c>
      <c r="E21" s="162">
        <v>5.4</v>
      </c>
      <c r="F21" s="161">
        <v>6</v>
      </c>
      <c r="G21" s="162">
        <v>4.8</v>
      </c>
      <c r="H21" s="161">
        <v>4.3</v>
      </c>
      <c r="I21" s="162">
        <v>5.4</v>
      </c>
      <c r="J21" s="522"/>
      <c r="K21" s="162">
        <v>4.5999999999999996</v>
      </c>
      <c r="L21" s="161">
        <v>4.5999999999999996</v>
      </c>
      <c r="M21" s="162">
        <v>5.0999999999999996</v>
      </c>
      <c r="N21" s="161">
        <v>5.3</v>
      </c>
      <c r="O21" s="162">
        <v>5.4</v>
      </c>
      <c r="P21" s="161">
        <v>4.8</v>
      </c>
      <c r="Q21" s="162">
        <v>4.9000000000000004</v>
      </c>
      <c r="R21" s="161">
        <v>5.4</v>
      </c>
      <c r="S21" s="162">
        <v>7.2</v>
      </c>
      <c r="T21" s="522"/>
      <c r="U21" s="162">
        <v>10.8</v>
      </c>
      <c r="V21" s="161">
        <v>11.8</v>
      </c>
      <c r="X21" s="143">
        <f t="shared" si="0"/>
        <v>4.3</v>
      </c>
      <c r="Y21" s="143">
        <f>MAX(K21:V21,C21:I21,Q7:U7)</f>
        <v>11.8</v>
      </c>
    </row>
    <row r="22" spans="1:25" ht="30" customHeight="1" x14ac:dyDescent="0.2">
      <c r="A22" s="144"/>
      <c r="B22" s="159" t="s">
        <v>13</v>
      </c>
      <c r="C22" s="160" t="s">
        <v>38</v>
      </c>
      <c r="D22" s="170" t="s">
        <v>38</v>
      </c>
      <c r="E22" s="162" t="s">
        <v>38</v>
      </c>
      <c r="F22" s="161">
        <v>5.9</v>
      </c>
      <c r="G22" s="162" t="s">
        <v>38</v>
      </c>
      <c r="H22" s="161">
        <v>5.9</v>
      </c>
      <c r="I22" s="162" t="s">
        <v>38</v>
      </c>
      <c r="J22" s="522"/>
      <c r="K22" s="162" t="s">
        <v>38</v>
      </c>
      <c r="L22" s="161">
        <v>5.2</v>
      </c>
      <c r="M22" s="162" t="s">
        <v>38</v>
      </c>
      <c r="N22" s="161">
        <v>4.9000000000000004</v>
      </c>
      <c r="O22" s="162" t="s">
        <v>38</v>
      </c>
      <c r="P22" s="161">
        <v>8.6999999999999993</v>
      </c>
      <c r="Q22" s="162" t="s">
        <v>38</v>
      </c>
      <c r="R22" s="161">
        <v>7.8</v>
      </c>
      <c r="S22" s="162" t="s">
        <v>38</v>
      </c>
      <c r="T22" s="522"/>
      <c r="U22" s="162" t="s">
        <v>38</v>
      </c>
      <c r="V22" s="161">
        <v>11.5</v>
      </c>
      <c r="X22" s="143">
        <f t="shared" si="0"/>
        <v>4.5999999999999996</v>
      </c>
    </row>
    <row r="23" spans="1:25" ht="30" customHeight="1" x14ac:dyDescent="0.2">
      <c r="A23" s="144"/>
      <c r="B23" s="159" t="s">
        <v>14</v>
      </c>
      <c r="C23" s="160" t="s">
        <v>38</v>
      </c>
      <c r="D23" s="170" t="s">
        <v>38</v>
      </c>
      <c r="E23" s="162" t="s">
        <v>38</v>
      </c>
      <c r="F23" s="161">
        <v>5.5</v>
      </c>
      <c r="G23" s="162" t="s">
        <v>38</v>
      </c>
      <c r="H23" s="161">
        <v>4.5999999999999996</v>
      </c>
      <c r="I23" s="162" t="s">
        <v>38</v>
      </c>
      <c r="J23" s="522"/>
      <c r="K23" s="162" t="s">
        <v>38</v>
      </c>
      <c r="L23" s="161">
        <v>3.5</v>
      </c>
      <c r="M23" s="162" t="s">
        <v>38</v>
      </c>
      <c r="N23" s="161">
        <v>4.9000000000000004</v>
      </c>
      <c r="O23" s="162" t="s">
        <v>38</v>
      </c>
      <c r="P23" s="161">
        <v>5</v>
      </c>
      <c r="Q23" s="162" t="s">
        <v>38</v>
      </c>
      <c r="R23" s="161">
        <v>8.6999999999999993</v>
      </c>
      <c r="S23" s="162" t="s">
        <v>38</v>
      </c>
      <c r="T23" s="522"/>
      <c r="U23" s="162" t="s">
        <v>38</v>
      </c>
      <c r="V23" s="161">
        <v>11.9</v>
      </c>
      <c r="X23" s="143">
        <f t="shared" si="0"/>
        <v>3.5</v>
      </c>
    </row>
    <row r="24" spans="1:25" ht="30" customHeight="1" x14ac:dyDescent="0.2">
      <c r="A24" s="144"/>
      <c r="B24" s="159" t="s">
        <v>15</v>
      </c>
      <c r="C24" s="160" t="s">
        <v>38</v>
      </c>
      <c r="D24" s="170" t="s">
        <v>38</v>
      </c>
      <c r="E24" s="162" t="s">
        <v>38</v>
      </c>
      <c r="F24" s="161">
        <v>5.4</v>
      </c>
      <c r="G24" s="162" t="s">
        <v>38</v>
      </c>
      <c r="H24" s="161">
        <v>4.4000000000000004</v>
      </c>
      <c r="I24" s="162" t="s">
        <v>38</v>
      </c>
      <c r="J24" s="522"/>
      <c r="K24" s="162" t="s">
        <v>38</v>
      </c>
      <c r="L24" s="161">
        <v>3.6</v>
      </c>
      <c r="M24" s="162" t="s">
        <v>38</v>
      </c>
      <c r="N24" s="161">
        <v>4.9000000000000004</v>
      </c>
      <c r="O24" s="162" t="s">
        <v>38</v>
      </c>
      <c r="P24" s="161">
        <v>4.5999999999999996</v>
      </c>
      <c r="Q24" s="162" t="s">
        <v>38</v>
      </c>
      <c r="R24" s="161">
        <v>8</v>
      </c>
      <c r="S24" s="162" t="s">
        <v>38</v>
      </c>
      <c r="T24" s="522"/>
      <c r="U24" s="162" t="s">
        <v>38</v>
      </c>
      <c r="V24" s="161">
        <v>11.8</v>
      </c>
      <c r="X24" s="143">
        <f t="shared" si="0"/>
        <v>3.6</v>
      </c>
    </row>
    <row r="25" spans="1:25" ht="30" customHeight="1" x14ac:dyDescent="0.2">
      <c r="A25" s="144"/>
      <c r="B25" s="159" t="s">
        <v>4</v>
      </c>
      <c r="C25" s="160" t="s">
        <v>38</v>
      </c>
      <c r="D25" s="170" t="s">
        <v>38</v>
      </c>
      <c r="E25" s="162">
        <v>5.7</v>
      </c>
      <c r="F25" s="161">
        <v>5.6</v>
      </c>
      <c r="G25" s="162">
        <v>4.7</v>
      </c>
      <c r="H25" s="161">
        <v>4.9000000000000004</v>
      </c>
      <c r="I25" s="162">
        <v>4.5</v>
      </c>
      <c r="J25" s="523"/>
      <c r="K25" s="162">
        <v>4.2</v>
      </c>
      <c r="L25" s="161">
        <v>3.7</v>
      </c>
      <c r="M25" s="162">
        <v>4.2</v>
      </c>
      <c r="N25" s="161">
        <v>4.8</v>
      </c>
      <c r="O25" s="162">
        <v>4.4000000000000004</v>
      </c>
      <c r="P25" s="161">
        <v>4.7</v>
      </c>
      <c r="Q25" s="162">
        <v>5.0999999999999996</v>
      </c>
      <c r="R25" s="161">
        <v>7.8</v>
      </c>
      <c r="S25" s="162">
        <v>4.8</v>
      </c>
      <c r="T25" s="523"/>
      <c r="U25" s="162">
        <v>10.9</v>
      </c>
      <c r="V25" s="161">
        <v>11.6</v>
      </c>
      <c r="X25" s="143">
        <f t="shared" si="0"/>
        <v>3.7</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c r="U26" s="144"/>
      <c r="V26" s="144"/>
    </row>
    <row r="27" spans="1:25" ht="15" customHeight="1" x14ac:dyDescent="0.2">
      <c r="A27" s="144"/>
      <c r="B27" s="147" t="s">
        <v>0</v>
      </c>
      <c r="C27" s="516" t="s">
        <v>105</v>
      </c>
      <c r="D27" s="517"/>
      <c r="E27" s="144"/>
      <c r="F27" s="144"/>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51">
        <v>3.4</v>
      </c>
      <c r="D28" s="151">
        <v>11</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106</v>
      </c>
      <c r="C29" s="155" t="s">
        <v>38</v>
      </c>
      <c r="D29" s="157" t="s">
        <v>38</v>
      </c>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107</v>
      </c>
      <c r="C30" s="160" t="s">
        <v>38</v>
      </c>
      <c r="D30" s="162" t="s">
        <v>38</v>
      </c>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11.4</v>
      </c>
      <c r="D31" s="162">
        <v>12.1</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101</v>
      </c>
      <c r="C32" s="160" t="s">
        <v>38</v>
      </c>
      <c r="D32" s="162" t="s">
        <v>38</v>
      </c>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108</v>
      </c>
      <c r="C33" s="160" t="s">
        <v>38</v>
      </c>
      <c r="D33" s="162" t="s">
        <v>38</v>
      </c>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t="s">
        <v>38</v>
      </c>
      <c r="D34" s="162" t="s">
        <v>38</v>
      </c>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11.4</v>
      </c>
      <c r="D35" s="162">
        <v>12.1</v>
      </c>
      <c r="E35" s="144"/>
      <c r="F35" s="144"/>
      <c r="G35" s="144"/>
      <c r="H35" s="144"/>
      <c r="I35" s="144"/>
      <c r="J35" s="144"/>
      <c r="K35" s="144"/>
      <c r="L35" s="144"/>
      <c r="M35" s="144"/>
      <c r="N35" s="144"/>
      <c r="O35" s="144"/>
      <c r="P35" s="144"/>
      <c r="Q35" s="144"/>
      <c r="R35" s="144"/>
      <c r="S35" s="144"/>
      <c r="T35" s="144"/>
      <c r="U35" s="144"/>
      <c r="V35" s="144"/>
    </row>
  </sheetData>
  <mergeCells count="14">
    <mergeCell ref="T19:T25"/>
    <mergeCell ref="L3:N3"/>
    <mergeCell ref="K17:N17"/>
    <mergeCell ref="O17:R17"/>
    <mergeCell ref="O3:Q3"/>
    <mergeCell ref="R3:U3"/>
    <mergeCell ref="S17:V17"/>
    <mergeCell ref="C27:D27"/>
    <mergeCell ref="I3:K3"/>
    <mergeCell ref="F3:H3"/>
    <mergeCell ref="C3:E3"/>
    <mergeCell ref="C17:F17"/>
    <mergeCell ref="G17:J17"/>
    <mergeCell ref="J19:J25"/>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52" t="s">
        <v>110</v>
      </c>
      <c r="B1" s="529" t="s">
        <v>111</v>
      </c>
      <c r="C1" s="529"/>
      <c r="D1" s="82" t="s">
        <v>112</v>
      </c>
      <c r="E1" s="524" t="s">
        <v>113</v>
      </c>
      <c r="F1" s="529"/>
      <c r="G1" s="539" t="s">
        <v>114</v>
      </c>
      <c r="H1" s="539">
        <v>41387</v>
      </c>
      <c r="I1" s="539" t="s">
        <v>115</v>
      </c>
      <c r="J1" s="544">
        <v>41414</v>
      </c>
      <c r="K1" s="539" t="s">
        <v>116</v>
      </c>
      <c r="L1" s="539">
        <v>41442</v>
      </c>
      <c r="M1" s="539" t="s">
        <v>117</v>
      </c>
      <c r="N1" s="539">
        <v>41471</v>
      </c>
      <c r="O1" s="546" t="s">
        <v>118</v>
      </c>
      <c r="P1" s="544">
        <v>41505</v>
      </c>
      <c r="Q1" s="546" t="s">
        <v>119</v>
      </c>
      <c r="R1" s="539">
        <v>41535</v>
      </c>
      <c r="S1" s="539">
        <v>41541</v>
      </c>
      <c r="T1" s="539" t="s">
        <v>144</v>
      </c>
      <c r="U1" s="548">
        <v>41568</v>
      </c>
      <c r="V1" s="550" t="s">
        <v>145</v>
      </c>
      <c r="W1" s="539">
        <v>41596</v>
      </c>
      <c r="X1" s="539" t="s">
        <v>146</v>
      </c>
      <c r="Y1" s="539">
        <v>41625</v>
      </c>
      <c r="Z1" s="539" t="s">
        <v>148</v>
      </c>
      <c r="AA1" s="544">
        <v>41659</v>
      </c>
      <c r="AB1" s="539" t="s">
        <v>150</v>
      </c>
      <c r="AC1" s="539">
        <v>41687</v>
      </c>
      <c r="AD1" s="539" t="s">
        <v>151</v>
      </c>
      <c r="AE1" s="541">
        <v>41709</v>
      </c>
    </row>
    <row r="2" spans="1:31" ht="12.5" thickBot="1" x14ac:dyDescent="0.25">
      <c r="A2" s="553"/>
      <c r="B2" s="531"/>
      <c r="C2" s="531"/>
      <c r="D2" s="85" t="s">
        <v>120</v>
      </c>
      <c r="E2" s="527"/>
      <c r="F2" s="531"/>
      <c r="G2" s="540"/>
      <c r="H2" s="540"/>
      <c r="I2" s="540"/>
      <c r="J2" s="545"/>
      <c r="K2" s="540"/>
      <c r="L2" s="540"/>
      <c r="M2" s="540"/>
      <c r="N2" s="540"/>
      <c r="O2" s="547"/>
      <c r="P2" s="545"/>
      <c r="Q2" s="547"/>
      <c r="R2" s="540"/>
      <c r="S2" s="540"/>
      <c r="T2" s="540"/>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87">
        <v>12.77</v>
      </c>
      <c r="H3" s="88">
        <v>14.26</v>
      </c>
      <c r="I3" s="88">
        <v>16.690000000000001</v>
      </c>
      <c r="J3" s="88">
        <v>21.38</v>
      </c>
      <c r="K3" s="88">
        <v>22.66</v>
      </c>
      <c r="L3" s="88">
        <v>25.64</v>
      </c>
      <c r="M3" s="88">
        <v>24.45</v>
      </c>
      <c r="N3" s="88">
        <v>28.16</v>
      </c>
      <c r="O3" s="88">
        <v>29.43</v>
      </c>
      <c r="P3" s="88">
        <v>31.56</v>
      </c>
      <c r="Q3" s="88">
        <v>28.2</v>
      </c>
      <c r="R3" s="88">
        <v>25.9</v>
      </c>
      <c r="S3" s="88">
        <v>25.21</v>
      </c>
      <c r="T3" s="88">
        <v>23.5</v>
      </c>
      <c r="U3" s="87">
        <v>19.82</v>
      </c>
      <c r="V3" s="136">
        <v>16</v>
      </c>
      <c r="W3" s="89">
        <v>14.67</v>
      </c>
      <c r="X3" s="89">
        <v>10.43</v>
      </c>
      <c r="Y3" s="89">
        <v>8.06</v>
      </c>
      <c r="Z3" s="89">
        <v>6.57</v>
      </c>
      <c r="AA3" s="89">
        <v>5.75</v>
      </c>
      <c r="AB3" s="89">
        <v>7.79</v>
      </c>
      <c r="AC3" s="89">
        <v>5.83</v>
      </c>
      <c r="AD3" s="89">
        <v>7.99</v>
      </c>
      <c r="AE3" s="90">
        <v>7.88</v>
      </c>
    </row>
    <row r="4" spans="1:31" ht="29.25" customHeight="1" x14ac:dyDescent="0.2">
      <c r="A4" s="543"/>
      <c r="B4" s="530"/>
      <c r="C4" s="530"/>
      <c r="D4" s="533"/>
      <c r="E4" s="93" t="s">
        <v>126</v>
      </c>
      <c r="F4" s="94" t="s">
        <v>120</v>
      </c>
      <c r="G4" s="95">
        <v>1.9</v>
      </c>
      <c r="H4" s="96">
        <v>2.9</v>
      </c>
      <c r="I4" s="97">
        <v>3</v>
      </c>
      <c r="J4" s="97">
        <v>3.5</v>
      </c>
      <c r="K4" s="97">
        <v>3.9</v>
      </c>
      <c r="L4" s="96">
        <v>4</v>
      </c>
      <c r="M4" s="96">
        <v>1.8</v>
      </c>
      <c r="N4" s="96">
        <v>3.8</v>
      </c>
      <c r="O4" s="96">
        <v>4.0999999999999996</v>
      </c>
      <c r="P4" s="96" t="s">
        <v>127</v>
      </c>
      <c r="Q4" s="96" t="s">
        <v>128</v>
      </c>
      <c r="R4" s="96">
        <v>0.7</v>
      </c>
      <c r="S4" s="96">
        <v>1.8</v>
      </c>
      <c r="T4" s="96">
        <v>2.2000000000000002</v>
      </c>
      <c r="U4" s="120">
        <v>3.4</v>
      </c>
      <c r="V4" s="137">
        <v>2.2000000000000002</v>
      </c>
      <c r="W4" s="97">
        <v>3.1</v>
      </c>
      <c r="X4" s="97">
        <v>3</v>
      </c>
      <c r="Y4" s="97">
        <v>2</v>
      </c>
      <c r="Z4" s="97">
        <v>2</v>
      </c>
      <c r="AA4" s="98">
        <v>2</v>
      </c>
      <c r="AB4" s="98">
        <v>2.9</v>
      </c>
      <c r="AC4" s="97">
        <v>1.8</v>
      </c>
      <c r="AD4" s="97">
        <v>2.2000000000000002</v>
      </c>
      <c r="AE4" s="99">
        <v>2.9</v>
      </c>
    </row>
    <row r="5" spans="1:31" ht="29.25" customHeight="1" x14ac:dyDescent="0.2">
      <c r="A5" s="543"/>
      <c r="B5" s="530"/>
      <c r="C5" s="530"/>
      <c r="D5" s="533"/>
      <c r="E5" s="93" t="s">
        <v>129</v>
      </c>
      <c r="F5" s="94" t="s">
        <v>130</v>
      </c>
      <c r="G5" s="100">
        <v>100</v>
      </c>
      <c r="H5" s="101">
        <v>101</v>
      </c>
      <c r="I5" s="102">
        <v>105</v>
      </c>
      <c r="J5" s="102">
        <v>110</v>
      </c>
      <c r="K5" s="102">
        <v>114</v>
      </c>
      <c r="L5" s="101">
        <v>119</v>
      </c>
      <c r="M5" s="101">
        <v>113</v>
      </c>
      <c r="N5" s="101">
        <v>105</v>
      </c>
      <c r="O5" s="101">
        <v>106</v>
      </c>
      <c r="P5" s="101">
        <v>142</v>
      </c>
      <c r="Q5" s="101">
        <v>94</v>
      </c>
      <c r="R5" s="101">
        <v>89</v>
      </c>
      <c r="S5" s="101">
        <v>105</v>
      </c>
      <c r="T5" s="101">
        <v>105</v>
      </c>
      <c r="U5" s="100">
        <v>108</v>
      </c>
      <c r="V5" s="138">
        <v>92</v>
      </c>
      <c r="W5" s="103">
        <v>105</v>
      </c>
      <c r="X5" s="103">
        <v>101</v>
      </c>
      <c r="Y5" s="103">
        <v>106</v>
      </c>
      <c r="Z5" s="103">
        <v>100</v>
      </c>
      <c r="AA5" s="101">
        <v>105</v>
      </c>
      <c r="AB5" s="101">
        <v>108</v>
      </c>
      <c r="AC5" s="103">
        <v>97</v>
      </c>
      <c r="AD5" s="103">
        <v>105</v>
      </c>
      <c r="AE5" s="104">
        <v>107</v>
      </c>
    </row>
    <row r="6" spans="1:31" ht="29.25" customHeight="1" thickBot="1" x14ac:dyDescent="0.25">
      <c r="A6" s="528"/>
      <c r="B6" s="537"/>
      <c r="C6" s="537"/>
      <c r="D6" s="538"/>
      <c r="E6" s="84" t="s">
        <v>131</v>
      </c>
      <c r="F6" s="107" t="s">
        <v>132</v>
      </c>
      <c r="G6" s="106">
        <v>10.6</v>
      </c>
      <c r="H6" s="108">
        <v>10.3</v>
      </c>
      <c r="I6" s="108">
        <v>10.199999999999999</v>
      </c>
      <c r="J6" s="108">
        <v>9.8000000000000007</v>
      </c>
      <c r="K6" s="108">
        <v>9.86</v>
      </c>
      <c r="L6" s="108">
        <v>9.6999999999999993</v>
      </c>
      <c r="M6" s="108">
        <v>9.4</v>
      </c>
      <c r="N6" s="108">
        <v>8.1999999999999993</v>
      </c>
      <c r="O6" s="109">
        <v>8.1</v>
      </c>
      <c r="P6" s="108">
        <v>10.4</v>
      </c>
      <c r="Q6" s="108">
        <v>7.5</v>
      </c>
      <c r="R6" s="108">
        <v>7.3</v>
      </c>
      <c r="S6" s="108">
        <v>8.6</v>
      </c>
      <c r="T6" s="108">
        <v>9</v>
      </c>
      <c r="U6" s="123">
        <v>9.9</v>
      </c>
      <c r="V6" s="139">
        <v>8.9</v>
      </c>
      <c r="W6" s="110">
        <v>10.7</v>
      </c>
      <c r="X6" s="110">
        <v>11.3</v>
      </c>
      <c r="Y6" s="110">
        <v>12.6</v>
      </c>
      <c r="Z6" s="110">
        <v>12.2</v>
      </c>
      <c r="AA6" s="110">
        <v>13.2</v>
      </c>
      <c r="AB6" s="110">
        <v>12.9</v>
      </c>
      <c r="AC6" s="110">
        <v>12.1</v>
      </c>
      <c r="AD6" s="110">
        <v>12.5</v>
      </c>
      <c r="AE6" s="111">
        <v>12.8</v>
      </c>
    </row>
    <row r="7" spans="1:31" ht="29.25" customHeight="1" x14ac:dyDescent="0.2">
      <c r="A7" s="524" t="s">
        <v>133</v>
      </c>
      <c r="B7" s="529" t="s">
        <v>134</v>
      </c>
      <c r="C7" s="529" t="s">
        <v>135</v>
      </c>
      <c r="D7" s="532">
        <v>0.5</v>
      </c>
      <c r="E7" s="83" t="s">
        <v>124</v>
      </c>
      <c r="F7" s="81" t="s">
        <v>125</v>
      </c>
      <c r="G7" s="88">
        <v>8.7799999999999994</v>
      </c>
      <c r="H7" s="88">
        <v>11.32</v>
      </c>
      <c r="I7" s="88">
        <v>12.6</v>
      </c>
      <c r="J7" s="88">
        <v>15.46</v>
      </c>
      <c r="K7" s="88">
        <v>19.510000000000002</v>
      </c>
      <c r="L7" s="88">
        <v>24.17</v>
      </c>
      <c r="M7" s="88">
        <v>23.53</v>
      </c>
      <c r="N7" s="88">
        <v>27.03</v>
      </c>
      <c r="O7" s="88">
        <v>28.06</v>
      </c>
      <c r="P7" s="88">
        <v>27.9</v>
      </c>
      <c r="Q7" s="88">
        <v>26.2</v>
      </c>
      <c r="R7" s="88">
        <v>25.3</v>
      </c>
      <c r="S7" s="88">
        <v>25.07</v>
      </c>
      <c r="T7" s="88">
        <v>22.98</v>
      </c>
      <c r="U7" s="87">
        <v>20.74</v>
      </c>
      <c r="V7" s="136">
        <v>18.21</v>
      </c>
      <c r="W7" s="89">
        <v>16.23</v>
      </c>
      <c r="X7" s="89">
        <v>13.63</v>
      </c>
      <c r="Y7" s="89">
        <v>11.59</v>
      </c>
      <c r="Z7" s="89">
        <v>9.65</v>
      </c>
      <c r="AA7" s="89">
        <v>8.49</v>
      </c>
      <c r="AB7" s="89">
        <v>8.42</v>
      </c>
      <c r="AC7" s="89">
        <v>7.24</v>
      </c>
      <c r="AD7" s="89">
        <v>7.7</v>
      </c>
      <c r="AE7" s="90">
        <v>12.5</v>
      </c>
    </row>
    <row r="8" spans="1:31" ht="29.25" customHeight="1" x14ac:dyDescent="0.2">
      <c r="A8" s="525"/>
      <c r="B8" s="530"/>
      <c r="C8" s="530"/>
      <c r="D8" s="533"/>
      <c r="E8" s="86" t="s">
        <v>126</v>
      </c>
      <c r="F8" s="94" t="s">
        <v>120</v>
      </c>
      <c r="G8" s="97">
        <v>6</v>
      </c>
      <c r="H8" s="97">
        <v>5.5</v>
      </c>
      <c r="I8" s="97">
        <v>6.5</v>
      </c>
      <c r="J8" s="97">
        <v>7</v>
      </c>
      <c r="K8" s="97">
        <v>9.8000000000000007</v>
      </c>
      <c r="L8" s="97">
        <v>9.5</v>
      </c>
      <c r="M8" s="97">
        <v>4.8</v>
      </c>
      <c r="N8" s="97">
        <v>5.7</v>
      </c>
      <c r="O8" s="97">
        <v>6.9</v>
      </c>
      <c r="P8" s="96">
        <v>7.7</v>
      </c>
      <c r="Q8" s="97">
        <v>6.8</v>
      </c>
      <c r="R8" s="97">
        <v>0.7</v>
      </c>
      <c r="S8" s="97">
        <v>2.1</v>
      </c>
      <c r="T8" s="97">
        <v>5</v>
      </c>
      <c r="U8" s="120">
        <v>5.2</v>
      </c>
      <c r="V8" s="137">
        <v>4.8</v>
      </c>
      <c r="W8" s="97">
        <v>7.8</v>
      </c>
      <c r="X8" s="97">
        <v>6.9</v>
      </c>
      <c r="Y8" s="97">
        <v>7.8</v>
      </c>
      <c r="Z8" s="97">
        <v>7.2</v>
      </c>
      <c r="AA8" s="97">
        <v>6.3</v>
      </c>
      <c r="AB8" s="97">
        <v>7.8</v>
      </c>
      <c r="AC8" s="97">
        <v>6</v>
      </c>
      <c r="AD8" s="97">
        <v>4.9000000000000004</v>
      </c>
      <c r="AE8" s="99">
        <v>6</v>
      </c>
    </row>
    <row r="9" spans="1:31" ht="29.25" customHeight="1" x14ac:dyDescent="0.2">
      <c r="A9" s="525"/>
      <c r="B9" s="530"/>
      <c r="C9" s="530"/>
      <c r="D9" s="533"/>
      <c r="E9" s="93" t="s">
        <v>129</v>
      </c>
      <c r="F9" s="94" t="s">
        <v>130</v>
      </c>
      <c r="G9" s="112">
        <v>99</v>
      </c>
      <c r="H9" s="113">
        <v>103</v>
      </c>
      <c r="I9" s="113">
        <v>102</v>
      </c>
      <c r="J9" s="113">
        <v>109</v>
      </c>
      <c r="K9" s="113">
        <v>101</v>
      </c>
      <c r="L9" s="113">
        <v>108</v>
      </c>
      <c r="M9" s="102">
        <v>115</v>
      </c>
      <c r="N9" s="102">
        <v>111</v>
      </c>
      <c r="O9" s="102">
        <v>106</v>
      </c>
      <c r="P9" s="101">
        <v>100</v>
      </c>
      <c r="Q9" s="102">
        <v>102</v>
      </c>
      <c r="R9" s="102">
        <v>97</v>
      </c>
      <c r="S9" s="102">
        <v>106</v>
      </c>
      <c r="T9" s="102">
        <v>94</v>
      </c>
      <c r="U9" s="100">
        <v>100</v>
      </c>
      <c r="V9" s="138">
        <v>97</v>
      </c>
      <c r="W9" s="103">
        <v>100</v>
      </c>
      <c r="X9" s="103">
        <v>96</v>
      </c>
      <c r="Y9" s="103">
        <v>93</v>
      </c>
      <c r="Z9" s="103">
        <v>96</v>
      </c>
      <c r="AA9" s="103">
        <v>96</v>
      </c>
      <c r="AB9" s="103">
        <v>97</v>
      </c>
      <c r="AC9" s="103">
        <v>92</v>
      </c>
      <c r="AD9" s="103">
        <v>104</v>
      </c>
      <c r="AE9" s="104">
        <v>104</v>
      </c>
    </row>
    <row r="10" spans="1:31" ht="29.25" customHeight="1" thickBot="1" x14ac:dyDescent="0.25">
      <c r="A10" s="526"/>
      <c r="B10" s="531"/>
      <c r="C10" s="531"/>
      <c r="D10" s="534"/>
      <c r="E10" s="84" t="s">
        <v>131</v>
      </c>
      <c r="F10" s="107" t="s">
        <v>132</v>
      </c>
      <c r="G10" s="114">
        <v>11.5</v>
      </c>
      <c r="H10" s="115">
        <v>11.3</v>
      </c>
      <c r="I10" s="115">
        <v>10.9</v>
      </c>
      <c r="J10" s="115">
        <v>10.9</v>
      </c>
      <c r="K10" s="115">
        <v>9.1999999999999993</v>
      </c>
      <c r="L10" s="115">
        <v>9.1</v>
      </c>
      <c r="M10" s="116">
        <v>9.6999999999999993</v>
      </c>
      <c r="N10" s="116">
        <v>8.9</v>
      </c>
      <c r="O10" s="116">
        <v>8.3000000000000007</v>
      </c>
      <c r="P10" s="116">
        <v>7.5</v>
      </c>
      <c r="Q10" s="116">
        <v>8</v>
      </c>
      <c r="R10" s="116">
        <v>8</v>
      </c>
      <c r="S10" s="116">
        <v>8.8000000000000007</v>
      </c>
      <c r="T10" s="116">
        <v>8.1</v>
      </c>
      <c r="U10" s="115">
        <v>8.9</v>
      </c>
      <c r="V10" s="140">
        <v>9.1999999999999993</v>
      </c>
      <c r="W10" s="117">
        <v>9.8000000000000007</v>
      </c>
      <c r="X10" s="117">
        <v>10</v>
      </c>
      <c r="Y10" s="117">
        <v>10.1</v>
      </c>
      <c r="Z10" s="117">
        <v>10.9</v>
      </c>
      <c r="AA10" s="117">
        <v>11.3</v>
      </c>
      <c r="AB10" s="117">
        <v>11.4</v>
      </c>
      <c r="AC10" s="117">
        <v>11.2</v>
      </c>
      <c r="AD10" s="117">
        <v>12.4</v>
      </c>
      <c r="AE10" s="118">
        <v>12.5</v>
      </c>
    </row>
    <row r="11" spans="1:31" ht="29.25" customHeight="1" x14ac:dyDescent="0.2">
      <c r="A11" s="526"/>
      <c r="B11" s="529" t="s">
        <v>136</v>
      </c>
      <c r="C11" s="529" t="s">
        <v>137</v>
      </c>
      <c r="D11" s="532">
        <v>0.5</v>
      </c>
      <c r="E11" s="83" t="s">
        <v>124</v>
      </c>
      <c r="F11" s="81" t="s">
        <v>125</v>
      </c>
      <c r="G11" s="87">
        <v>7.71</v>
      </c>
      <c r="H11" s="87">
        <v>9.1199999999999992</v>
      </c>
      <c r="I11" s="87">
        <v>10.4</v>
      </c>
      <c r="J11" s="87">
        <v>16.3</v>
      </c>
      <c r="K11" s="87">
        <v>18.22</v>
      </c>
      <c r="L11" s="87">
        <v>22.44</v>
      </c>
      <c r="M11" s="88">
        <v>23.41</v>
      </c>
      <c r="N11" s="88">
        <v>27.93</v>
      </c>
      <c r="O11" s="88">
        <v>28.5</v>
      </c>
      <c r="P11" s="88">
        <v>29.93</v>
      </c>
      <c r="Q11" s="88">
        <v>26.1</v>
      </c>
      <c r="R11" s="88">
        <v>24.53</v>
      </c>
      <c r="S11" s="88">
        <v>26.12</v>
      </c>
      <c r="T11" s="88">
        <v>22.5</v>
      </c>
      <c r="U11" s="87">
        <v>20.28</v>
      </c>
      <c r="V11" s="136">
        <v>17.690000000000001</v>
      </c>
      <c r="W11" s="89">
        <v>16.16</v>
      </c>
      <c r="X11" s="89">
        <v>13.8</v>
      </c>
      <c r="Y11" s="89">
        <v>11.47</v>
      </c>
      <c r="Z11" s="89">
        <v>9.5399999999999991</v>
      </c>
      <c r="AA11" s="89">
        <v>8.66</v>
      </c>
      <c r="AB11" s="89">
        <v>8.6</v>
      </c>
      <c r="AC11" s="89">
        <v>7.55</v>
      </c>
      <c r="AD11" s="119">
        <v>7.78</v>
      </c>
      <c r="AE11" s="90">
        <v>7.47</v>
      </c>
    </row>
    <row r="12" spans="1:31" ht="29.25" customHeight="1" x14ac:dyDescent="0.2">
      <c r="A12" s="526"/>
      <c r="B12" s="535"/>
      <c r="C12" s="535"/>
      <c r="D12" s="533"/>
      <c r="E12" s="91" t="s">
        <v>126</v>
      </c>
      <c r="F12" s="92" t="s">
        <v>138</v>
      </c>
      <c r="G12" s="120">
        <v>8</v>
      </c>
      <c r="H12" s="120">
        <v>5.6</v>
      </c>
      <c r="I12" s="95">
        <v>8.5</v>
      </c>
      <c r="J12" s="95">
        <v>9.5</v>
      </c>
      <c r="K12" s="95">
        <v>8.8000000000000007</v>
      </c>
      <c r="L12" s="95">
        <v>10.9</v>
      </c>
      <c r="M12" s="95">
        <v>7.4</v>
      </c>
      <c r="N12" s="120">
        <v>7</v>
      </c>
      <c r="O12" s="120">
        <v>6.2</v>
      </c>
      <c r="P12" s="95">
        <v>8.1</v>
      </c>
      <c r="Q12" s="97">
        <v>8.5</v>
      </c>
      <c r="R12" s="97">
        <v>1.3</v>
      </c>
      <c r="S12" s="96">
        <v>2</v>
      </c>
      <c r="T12" s="96">
        <v>5</v>
      </c>
      <c r="U12" s="95">
        <v>6.8</v>
      </c>
      <c r="V12" s="141">
        <v>6.1</v>
      </c>
      <c r="W12" s="98">
        <v>6.7</v>
      </c>
      <c r="X12" s="98">
        <v>6.2</v>
      </c>
      <c r="Y12" s="98">
        <v>6.5</v>
      </c>
      <c r="Z12" s="98">
        <v>7.6</v>
      </c>
      <c r="AA12" s="98">
        <v>7.6</v>
      </c>
      <c r="AB12" s="98">
        <v>6.3</v>
      </c>
      <c r="AC12" s="98">
        <v>7.2</v>
      </c>
      <c r="AD12" s="98">
        <v>8.1</v>
      </c>
      <c r="AE12" s="121">
        <v>7.8</v>
      </c>
    </row>
    <row r="13" spans="1:31" ht="29.25" customHeight="1" x14ac:dyDescent="0.2">
      <c r="A13" s="526"/>
      <c r="B13" s="535"/>
      <c r="C13" s="535"/>
      <c r="D13" s="533"/>
      <c r="E13" s="93" t="s">
        <v>129</v>
      </c>
      <c r="F13" s="94" t="s">
        <v>130</v>
      </c>
      <c r="G13" s="100">
        <v>102</v>
      </c>
      <c r="H13" s="100">
        <v>100</v>
      </c>
      <c r="I13" s="113">
        <v>99</v>
      </c>
      <c r="J13" s="113">
        <v>110</v>
      </c>
      <c r="K13" s="113">
        <v>108</v>
      </c>
      <c r="L13" s="113">
        <v>109</v>
      </c>
      <c r="M13" s="113">
        <v>108</v>
      </c>
      <c r="N13" s="100">
        <v>109</v>
      </c>
      <c r="O13" s="100">
        <v>108</v>
      </c>
      <c r="P13" s="113">
        <v>101</v>
      </c>
      <c r="Q13" s="102">
        <v>103</v>
      </c>
      <c r="R13" s="102">
        <v>98</v>
      </c>
      <c r="S13" s="101">
        <v>108</v>
      </c>
      <c r="T13" s="101">
        <v>98</v>
      </c>
      <c r="U13" s="113">
        <v>97</v>
      </c>
      <c r="V13" s="142">
        <v>95</v>
      </c>
      <c r="W13" s="101">
        <v>102</v>
      </c>
      <c r="X13" s="101">
        <v>97</v>
      </c>
      <c r="Y13" s="101">
        <v>94</v>
      </c>
      <c r="Z13" s="101">
        <v>93</v>
      </c>
      <c r="AA13" s="101">
        <v>90</v>
      </c>
      <c r="AB13" s="101">
        <v>94</v>
      </c>
      <c r="AC13" s="101">
        <v>91</v>
      </c>
      <c r="AD13" s="101">
        <v>100</v>
      </c>
      <c r="AE13" s="122">
        <v>102</v>
      </c>
    </row>
    <row r="14" spans="1:31" ht="29.25" customHeight="1" thickBot="1" x14ac:dyDescent="0.25">
      <c r="A14" s="526"/>
      <c r="B14" s="536"/>
      <c r="C14" s="536"/>
      <c r="D14" s="534"/>
      <c r="E14" s="84" t="s">
        <v>131</v>
      </c>
      <c r="F14" s="107" t="s">
        <v>132</v>
      </c>
      <c r="G14" s="115">
        <v>12.2</v>
      </c>
      <c r="H14" s="115">
        <v>11.6</v>
      </c>
      <c r="I14" s="115">
        <v>11.1</v>
      </c>
      <c r="J14" s="115">
        <v>10.8</v>
      </c>
      <c r="K14" s="115">
        <v>10.199999999999999</v>
      </c>
      <c r="L14" s="115">
        <v>9.5</v>
      </c>
      <c r="M14" s="116">
        <v>9.1999999999999993</v>
      </c>
      <c r="N14" s="116">
        <v>8.6</v>
      </c>
      <c r="O14" s="116">
        <v>8.4</v>
      </c>
      <c r="P14" s="116">
        <v>7.7</v>
      </c>
      <c r="Q14" s="116">
        <v>8.1</v>
      </c>
      <c r="R14" s="116">
        <v>8.1999999999999993</v>
      </c>
      <c r="S14" s="116">
        <v>8.6999999999999993</v>
      </c>
      <c r="T14" s="116">
        <v>8.5</v>
      </c>
      <c r="U14" s="116">
        <v>8.6999999999999993</v>
      </c>
      <c r="V14" s="140">
        <v>9.1</v>
      </c>
      <c r="W14" s="117">
        <v>10</v>
      </c>
      <c r="X14" s="117">
        <v>10.1</v>
      </c>
      <c r="Y14" s="117">
        <v>10.199999999999999</v>
      </c>
      <c r="Z14" s="117">
        <v>10.6</v>
      </c>
      <c r="AA14" s="117">
        <v>10.5</v>
      </c>
      <c r="AB14" s="117">
        <v>11</v>
      </c>
      <c r="AC14" s="117">
        <v>10.9</v>
      </c>
      <c r="AD14" s="117">
        <v>11.92</v>
      </c>
      <c r="AE14" s="118">
        <v>12.2</v>
      </c>
    </row>
    <row r="15" spans="1:31" ht="29.25" customHeight="1" x14ac:dyDescent="0.2">
      <c r="A15" s="526"/>
      <c r="B15" s="536"/>
      <c r="C15" s="536"/>
      <c r="D15" s="532">
        <v>90</v>
      </c>
      <c r="E15" s="83" t="s">
        <v>124</v>
      </c>
      <c r="F15" s="81" t="s">
        <v>125</v>
      </c>
      <c r="G15" s="87">
        <v>9.9</v>
      </c>
      <c r="H15" s="87">
        <v>6.46</v>
      </c>
      <c r="I15" s="87">
        <v>6.95</v>
      </c>
      <c r="J15" s="87">
        <v>6.96</v>
      </c>
      <c r="K15" s="87">
        <v>7.07</v>
      </c>
      <c r="L15" s="87">
        <v>7.09</v>
      </c>
      <c r="M15" s="87">
        <v>7.13</v>
      </c>
      <c r="N15" s="88">
        <v>7.16</v>
      </c>
      <c r="O15" s="88">
        <v>7.16</v>
      </c>
      <c r="P15" s="88">
        <v>7.16</v>
      </c>
      <c r="Q15" s="88">
        <v>7.23</v>
      </c>
      <c r="R15" s="88">
        <v>7.22</v>
      </c>
      <c r="S15" s="88">
        <v>7.25</v>
      </c>
      <c r="T15" s="88">
        <v>7.39</v>
      </c>
      <c r="U15" s="88">
        <v>7.39</v>
      </c>
      <c r="V15" s="136">
        <v>7.41</v>
      </c>
      <c r="W15" s="89">
        <v>7.51</v>
      </c>
      <c r="X15" s="89">
        <v>7.53</v>
      </c>
      <c r="Y15" s="89">
        <v>7.7</v>
      </c>
      <c r="Z15" s="89">
        <v>7.89</v>
      </c>
      <c r="AA15" s="89">
        <v>7.84</v>
      </c>
      <c r="AB15" s="89">
        <v>8</v>
      </c>
      <c r="AC15" s="89">
        <v>7.42</v>
      </c>
      <c r="AD15" s="89">
        <v>7.01</v>
      </c>
      <c r="AE15" s="90">
        <v>7.06</v>
      </c>
    </row>
    <row r="16" spans="1:31" ht="29.25" customHeight="1" x14ac:dyDescent="0.2">
      <c r="A16" s="527"/>
      <c r="B16" s="531"/>
      <c r="C16" s="531"/>
      <c r="D16" s="533"/>
      <c r="E16" s="91" t="s">
        <v>139</v>
      </c>
      <c r="F16" s="92" t="s">
        <v>140</v>
      </c>
      <c r="G16" s="113">
        <v>80</v>
      </c>
      <c r="H16" s="113">
        <v>83</v>
      </c>
      <c r="I16" s="113">
        <v>83</v>
      </c>
      <c r="J16" s="113">
        <v>81</v>
      </c>
      <c r="K16" s="113">
        <v>76</v>
      </c>
      <c r="L16" s="113">
        <v>65</v>
      </c>
      <c r="M16" s="113">
        <v>65</v>
      </c>
      <c r="N16" s="102">
        <v>59</v>
      </c>
      <c r="O16" s="102">
        <v>58</v>
      </c>
      <c r="P16" s="102">
        <v>43</v>
      </c>
      <c r="Q16" s="102">
        <v>46</v>
      </c>
      <c r="R16" s="102">
        <v>46</v>
      </c>
      <c r="S16" s="102">
        <v>43</v>
      </c>
      <c r="T16" s="102">
        <v>45</v>
      </c>
      <c r="U16" s="102">
        <v>45</v>
      </c>
      <c r="V16" s="142">
        <v>39</v>
      </c>
      <c r="W16" s="103">
        <v>45</v>
      </c>
      <c r="X16" s="103">
        <v>38</v>
      </c>
      <c r="Y16" s="103">
        <v>43</v>
      </c>
      <c r="Z16" s="103">
        <v>45</v>
      </c>
      <c r="AA16" s="103">
        <v>42</v>
      </c>
      <c r="AB16" s="103">
        <v>61</v>
      </c>
      <c r="AC16" s="103">
        <v>90</v>
      </c>
      <c r="AD16" s="103">
        <v>94</v>
      </c>
      <c r="AE16" s="104">
        <v>100</v>
      </c>
    </row>
    <row r="17" spans="1:31" ht="29.25" customHeight="1" thickBot="1" x14ac:dyDescent="0.25">
      <c r="A17" s="528"/>
      <c r="B17" s="537"/>
      <c r="C17" s="537"/>
      <c r="D17" s="538"/>
      <c r="E17" s="105" t="s">
        <v>131</v>
      </c>
      <c r="F17" s="106" t="s">
        <v>132</v>
      </c>
      <c r="G17" s="123">
        <v>10.5</v>
      </c>
      <c r="H17" s="123">
        <v>10.1</v>
      </c>
      <c r="I17" s="123">
        <v>10.199999999999999</v>
      </c>
      <c r="J17" s="123">
        <v>9.8000000000000007</v>
      </c>
      <c r="K17" s="123">
        <v>9.1999999999999993</v>
      </c>
      <c r="L17" s="123">
        <v>7.9</v>
      </c>
      <c r="M17" s="123">
        <v>7.8</v>
      </c>
      <c r="N17" s="124">
        <v>7</v>
      </c>
      <c r="O17" s="123">
        <v>7.1</v>
      </c>
      <c r="P17" s="123">
        <v>5.2</v>
      </c>
      <c r="Q17" s="123">
        <v>5.6</v>
      </c>
      <c r="R17" s="123">
        <v>5.6</v>
      </c>
      <c r="S17" s="123">
        <v>5.2</v>
      </c>
      <c r="T17" s="123">
        <v>5.4</v>
      </c>
      <c r="U17" s="123">
        <v>5.4</v>
      </c>
      <c r="V17" s="139">
        <v>4.7</v>
      </c>
      <c r="W17" s="125">
        <v>5.4</v>
      </c>
      <c r="X17" s="125">
        <v>4.5999999999999996</v>
      </c>
      <c r="Y17" s="125">
        <v>5.0999999999999996</v>
      </c>
      <c r="Z17" s="125">
        <v>5.4</v>
      </c>
      <c r="AA17" s="110">
        <v>4.9000000000000004</v>
      </c>
      <c r="AB17" s="110">
        <v>7.2</v>
      </c>
      <c r="AC17" s="110">
        <v>10.8</v>
      </c>
      <c r="AD17" s="110">
        <v>11.4</v>
      </c>
      <c r="AE17" s="111">
        <v>12.1</v>
      </c>
    </row>
    <row r="18" spans="1:31" ht="12.5" thickBot="1" x14ac:dyDescent="0.25"/>
    <row r="19" spans="1:31" ht="12.5" thickBot="1" x14ac:dyDescent="0.25">
      <c r="A19" s="126" t="s">
        <v>141</v>
      </c>
      <c r="B19" s="127"/>
      <c r="C19" s="127"/>
      <c r="D19" s="127"/>
      <c r="E19" s="127"/>
      <c r="F19" s="128"/>
      <c r="G19" s="129">
        <v>41379</v>
      </c>
      <c r="H19" s="130">
        <v>41394</v>
      </c>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t="s">
        <v>143</v>
      </c>
      <c r="H21" s="129" t="s">
        <v>143</v>
      </c>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T1:T2"/>
    <mergeCell ref="U1:U2"/>
    <mergeCell ref="V1:V2"/>
    <mergeCell ref="S1:S2"/>
    <mergeCell ref="J1:J2"/>
    <mergeCell ref="K1:K2"/>
    <mergeCell ref="L1:L2"/>
    <mergeCell ref="M1:M2"/>
    <mergeCell ref="N1:N2"/>
    <mergeCell ref="O1:O2"/>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2"/>
  <cols>
    <col min="1" max="1" width="4.7265625" style="84" bestFit="1" customWidth="1"/>
    <col min="2" max="2" width="4.7265625" style="84" customWidth="1"/>
    <col min="3" max="3" width="11.453125" style="84" bestFit="1" customWidth="1"/>
    <col min="4" max="4" width="4.7265625" style="84" bestFit="1" customWidth="1"/>
    <col min="5" max="5" width="5.26953125" style="84" customWidth="1"/>
    <col min="6" max="6" width="4.453125" style="84" customWidth="1"/>
    <col min="7" max="16384" width="9" style="84"/>
  </cols>
  <sheetData>
    <row r="1" spans="1:31" x14ac:dyDescent="0.2">
      <c r="A1" s="552" t="s">
        <v>110</v>
      </c>
      <c r="B1" s="529" t="s">
        <v>111</v>
      </c>
      <c r="C1" s="529"/>
      <c r="D1" s="82" t="s">
        <v>112</v>
      </c>
      <c r="E1" s="524" t="s">
        <v>113</v>
      </c>
      <c r="F1" s="529"/>
      <c r="G1" s="556" t="s">
        <v>153</v>
      </c>
      <c r="H1" s="556">
        <v>41750</v>
      </c>
      <c r="I1" s="556" t="s">
        <v>154</v>
      </c>
      <c r="J1" s="554">
        <v>41778</v>
      </c>
      <c r="K1" s="556" t="s">
        <v>155</v>
      </c>
      <c r="L1" s="556">
        <v>41806</v>
      </c>
      <c r="M1" s="556" t="s">
        <v>158</v>
      </c>
      <c r="N1" s="556">
        <v>41842</v>
      </c>
      <c r="O1" s="556" t="s">
        <v>160</v>
      </c>
      <c r="P1" s="554">
        <v>41869</v>
      </c>
      <c r="Q1" s="556" t="s">
        <v>161</v>
      </c>
      <c r="R1" s="556">
        <v>41899</v>
      </c>
      <c r="S1" s="556" t="s">
        <v>144</v>
      </c>
      <c r="T1" s="556">
        <v>41932</v>
      </c>
      <c r="U1" s="548" t="s">
        <v>164</v>
      </c>
      <c r="V1" s="550">
        <v>41960</v>
      </c>
      <c r="W1" s="539" t="s">
        <v>165</v>
      </c>
      <c r="X1" s="539">
        <v>41988</v>
      </c>
      <c r="Y1" s="539" t="s">
        <v>166</v>
      </c>
      <c r="Z1" s="539">
        <v>42024</v>
      </c>
      <c r="AA1" s="544" t="s">
        <v>168</v>
      </c>
      <c r="AB1" s="539">
        <v>42051</v>
      </c>
      <c r="AC1" s="539" t="s">
        <v>171</v>
      </c>
      <c r="AD1" s="539">
        <v>42072</v>
      </c>
      <c r="AE1" s="541"/>
    </row>
    <row r="2" spans="1:31" ht="12.5"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171">
        <v>11.7</v>
      </c>
      <c r="H3" s="172">
        <v>14.42</v>
      </c>
      <c r="I3" s="172">
        <v>18.18</v>
      </c>
      <c r="J3" s="172">
        <v>21.18</v>
      </c>
      <c r="K3" s="172">
        <v>24.29</v>
      </c>
      <c r="L3" s="172">
        <v>24.8</v>
      </c>
      <c r="M3" s="172">
        <v>25.62</v>
      </c>
      <c r="N3" s="172">
        <v>29.12</v>
      </c>
      <c r="O3" s="172">
        <v>29.07</v>
      </c>
      <c r="P3" s="172">
        <v>26.92</v>
      </c>
      <c r="Q3" s="172">
        <v>25.8</v>
      </c>
      <c r="R3" s="172">
        <v>25.95</v>
      </c>
      <c r="S3" s="172">
        <v>21.65</v>
      </c>
      <c r="T3" s="172">
        <v>19.11</v>
      </c>
      <c r="U3" s="87">
        <v>16.850000000000001</v>
      </c>
      <c r="V3" s="136">
        <v>13.69</v>
      </c>
      <c r="W3" s="89">
        <v>13.87</v>
      </c>
      <c r="X3" s="89">
        <v>7.47</v>
      </c>
      <c r="Y3" s="89">
        <v>6.57</v>
      </c>
      <c r="Z3" s="89">
        <v>7.2</v>
      </c>
      <c r="AA3" s="89">
        <v>6.49</v>
      </c>
      <c r="AB3" s="89">
        <v>6.7</v>
      </c>
      <c r="AC3" s="89">
        <v>7.79</v>
      </c>
      <c r="AD3" s="89">
        <v>8.52</v>
      </c>
      <c r="AE3" s="90"/>
    </row>
    <row r="4" spans="1:31" ht="29.25" customHeight="1" x14ac:dyDescent="0.2">
      <c r="A4" s="543"/>
      <c r="B4" s="530"/>
      <c r="C4" s="530"/>
      <c r="D4" s="533"/>
      <c r="E4" s="93" t="s">
        <v>126</v>
      </c>
      <c r="F4" s="94" t="s">
        <v>120</v>
      </c>
      <c r="G4" s="173">
        <v>2.9</v>
      </c>
      <c r="H4" s="174">
        <v>4.4000000000000004</v>
      </c>
      <c r="I4" s="175">
        <v>2.5</v>
      </c>
      <c r="J4" s="175">
        <v>3.7</v>
      </c>
      <c r="K4" s="198" t="s">
        <v>156</v>
      </c>
      <c r="L4" s="198" t="s">
        <v>157</v>
      </c>
      <c r="M4" s="174">
        <v>3.6</v>
      </c>
      <c r="N4" s="199" t="s">
        <v>159</v>
      </c>
      <c r="O4" s="174">
        <v>3.3</v>
      </c>
      <c r="P4" s="174">
        <v>2.5</v>
      </c>
      <c r="Q4" s="198" t="s">
        <v>162</v>
      </c>
      <c r="R4" s="174">
        <v>4</v>
      </c>
      <c r="S4" s="174">
        <v>2.2000000000000002</v>
      </c>
      <c r="T4" s="174">
        <v>3.2</v>
      </c>
      <c r="U4" s="120">
        <v>2.9</v>
      </c>
      <c r="V4" s="137">
        <v>2.6</v>
      </c>
      <c r="W4" s="97">
        <v>3.3</v>
      </c>
      <c r="X4" s="97">
        <v>2.2000000000000002</v>
      </c>
      <c r="Y4" s="97">
        <v>1.8</v>
      </c>
      <c r="Z4" s="97">
        <v>2</v>
      </c>
      <c r="AA4" s="98">
        <v>2.9</v>
      </c>
      <c r="AB4" s="98">
        <v>1.6</v>
      </c>
      <c r="AC4" s="97">
        <v>3</v>
      </c>
      <c r="AD4" s="97">
        <v>2.1</v>
      </c>
      <c r="AE4" s="99"/>
    </row>
    <row r="5" spans="1:31" ht="29.25" customHeight="1" x14ac:dyDescent="0.2">
      <c r="A5" s="543"/>
      <c r="B5" s="530"/>
      <c r="C5" s="530"/>
      <c r="D5" s="533"/>
      <c r="E5" s="93" t="s">
        <v>129</v>
      </c>
      <c r="F5" s="94" t="s">
        <v>130</v>
      </c>
      <c r="G5" s="176">
        <v>106</v>
      </c>
      <c r="H5" s="177">
        <v>104</v>
      </c>
      <c r="I5" s="178">
        <v>114</v>
      </c>
      <c r="J5" s="178">
        <v>113</v>
      </c>
      <c r="K5" s="178">
        <v>121</v>
      </c>
      <c r="L5" s="177">
        <v>125</v>
      </c>
      <c r="M5" s="177">
        <v>107</v>
      </c>
      <c r="N5" s="177">
        <v>137</v>
      </c>
      <c r="O5" s="177">
        <v>119</v>
      </c>
      <c r="P5" s="177">
        <v>106</v>
      </c>
      <c r="Q5" s="177">
        <v>100</v>
      </c>
      <c r="R5" s="177">
        <v>118</v>
      </c>
      <c r="S5" s="177">
        <v>82</v>
      </c>
      <c r="T5" s="177">
        <v>97</v>
      </c>
      <c r="U5" s="100">
        <v>96</v>
      </c>
      <c r="V5" s="138">
        <v>106</v>
      </c>
      <c r="W5" s="103">
        <v>97</v>
      </c>
      <c r="X5" s="103">
        <v>100</v>
      </c>
      <c r="Y5" s="103">
        <v>96</v>
      </c>
      <c r="Z5" s="103">
        <v>108</v>
      </c>
      <c r="AA5" s="101">
        <v>91</v>
      </c>
      <c r="AB5" s="101">
        <v>102</v>
      </c>
      <c r="AC5" s="103">
        <v>101</v>
      </c>
      <c r="AD5" s="103">
        <v>104</v>
      </c>
      <c r="AE5" s="104"/>
    </row>
    <row r="6" spans="1:31" ht="29.25" customHeight="1" thickBot="1" x14ac:dyDescent="0.25">
      <c r="A6" s="528"/>
      <c r="B6" s="537"/>
      <c r="C6" s="537"/>
      <c r="D6" s="538"/>
      <c r="E6" s="84" t="s">
        <v>131</v>
      </c>
      <c r="F6" s="107" t="s">
        <v>132</v>
      </c>
      <c r="G6" s="179">
        <v>11.7</v>
      </c>
      <c r="H6" s="180">
        <v>10.6</v>
      </c>
      <c r="I6" s="180">
        <v>10.8</v>
      </c>
      <c r="J6" s="180">
        <v>10</v>
      </c>
      <c r="K6" s="180">
        <v>10.199999999999999</v>
      </c>
      <c r="L6" s="180">
        <v>10.4</v>
      </c>
      <c r="M6" s="180">
        <v>8.6999999999999993</v>
      </c>
      <c r="N6" s="180">
        <v>10.5</v>
      </c>
      <c r="O6" s="181">
        <v>9.1999999999999993</v>
      </c>
      <c r="P6" s="180">
        <v>8.5</v>
      </c>
      <c r="Q6" s="180">
        <v>8.1</v>
      </c>
      <c r="R6" s="180">
        <v>9.6</v>
      </c>
      <c r="S6" s="180">
        <v>7.2</v>
      </c>
      <c r="T6" s="180">
        <v>9</v>
      </c>
      <c r="U6" s="123">
        <v>9.3000000000000007</v>
      </c>
      <c r="V6" s="139">
        <v>11</v>
      </c>
      <c r="W6" s="110">
        <v>10</v>
      </c>
      <c r="X6" s="110">
        <v>11.9</v>
      </c>
      <c r="Y6" s="110">
        <v>11.8</v>
      </c>
      <c r="Z6" s="110">
        <v>13</v>
      </c>
      <c r="AA6" s="110">
        <v>11.2</v>
      </c>
      <c r="AB6" s="110">
        <v>12.5</v>
      </c>
      <c r="AC6" s="110">
        <v>12</v>
      </c>
      <c r="AD6" s="110">
        <v>12.2</v>
      </c>
      <c r="AE6" s="111"/>
    </row>
    <row r="7" spans="1:31" ht="29.25" customHeight="1" x14ac:dyDescent="0.2">
      <c r="A7" s="524" t="s">
        <v>133</v>
      </c>
      <c r="B7" s="529" t="s">
        <v>134</v>
      </c>
      <c r="C7" s="529" t="s">
        <v>135</v>
      </c>
      <c r="D7" s="532">
        <v>0.5</v>
      </c>
      <c r="E7" s="83" t="s">
        <v>124</v>
      </c>
      <c r="F7" s="81" t="s">
        <v>125</v>
      </c>
      <c r="G7" s="172">
        <v>9.31</v>
      </c>
      <c r="H7" s="172">
        <v>12</v>
      </c>
      <c r="I7" s="172">
        <v>14.19</v>
      </c>
      <c r="J7" s="172">
        <v>16.79</v>
      </c>
      <c r="K7" s="172">
        <v>23.25</v>
      </c>
      <c r="L7" s="172">
        <v>22.91</v>
      </c>
      <c r="M7" s="172">
        <v>24.48</v>
      </c>
      <c r="N7" s="172">
        <v>26.87</v>
      </c>
      <c r="O7" s="172">
        <v>28.03</v>
      </c>
      <c r="P7" s="172">
        <v>27.05</v>
      </c>
      <c r="Q7" s="172">
        <v>26.05</v>
      </c>
      <c r="R7" s="172">
        <v>25.35</v>
      </c>
      <c r="S7" s="172">
        <v>21.49</v>
      </c>
      <c r="T7" s="172">
        <v>19.350000000000001</v>
      </c>
      <c r="U7" s="87">
        <v>17.53</v>
      </c>
      <c r="V7" s="136">
        <v>15.88</v>
      </c>
      <c r="W7" s="89">
        <v>14.71</v>
      </c>
      <c r="X7" s="89">
        <v>10.85</v>
      </c>
      <c r="Y7" s="89">
        <v>9</v>
      </c>
      <c r="Z7" s="89">
        <v>8.2899999999999991</v>
      </c>
      <c r="AA7" s="89">
        <v>7.71</v>
      </c>
      <c r="AB7" s="89">
        <v>7.38</v>
      </c>
      <c r="AC7" s="89">
        <v>7.63</v>
      </c>
      <c r="AD7" s="89">
        <v>8.14</v>
      </c>
      <c r="AE7" s="90"/>
    </row>
    <row r="8" spans="1:31" ht="29.25" customHeight="1" x14ac:dyDescent="0.2">
      <c r="A8" s="525"/>
      <c r="B8" s="530"/>
      <c r="C8" s="530"/>
      <c r="D8" s="533"/>
      <c r="E8" s="86" t="s">
        <v>126</v>
      </c>
      <c r="F8" s="94" t="s">
        <v>120</v>
      </c>
      <c r="G8" s="175">
        <v>7</v>
      </c>
      <c r="H8" s="175">
        <v>5.5</v>
      </c>
      <c r="I8" s="175">
        <v>6.4</v>
      </c>
      <c r="J8" s="175">
        <v>4.8</v>
      </c>
      <c r="K8" s="175">
        <v>9.4</v>
      </c>
      <c r="L8" s="175">
        <v>9.4</v>
      </c>
      <c r="M8" s="175">
        <v>7.6</v>
      </c>
      <c r="N8" s="175">
        <v>5</v>
      </c>
      <c r="O8" s="175">
        <v>8.1999999999999993</v>
      </c>
      <c r="P8" s="174">
        <v>6.5</v>
      </c>
      <c r="Q8" s="175">
        <v>6.2</v>
      </c>
      <c r="R8" s="175">
        <v>4</v>
      </c>
      <c r="S8" s="175">
        <v>4.8</v>
      </c>
      <c r="T8" s="175">
        <v>3.3</v>
      </c>
      <c r="U8" s="120">
        <v>5.0999999999999996</v>
      </c>
      <c r="V8" s="137">
        <v>7.5</v>
      </c>
      <c r="W8" s="97">
        <v>6.2</v>
      </c>
      <c r="X8" s="97">
        <v>6</v>
      </c>
      <c r="Y8" s="97">
        <v>7.4</v>
      </c>
      <c r="Z8" s="97">
        <v>7.4</v>
      </c>
      <c r="AA8" s="97">
        <v>5.5</v>
      </c>
      <c r="AB8" s="97">
        <v>6.8</v>
      </c>
      <c r="AC8" s="97">
        <v>5.4</v>
      </c>
      <c r="AD8" s="97">
        <v>5.3</v>
      </c>
      <c r="AE8" s="99"/>
    </row>
    <row r="9" spans="1:31" ht="29.25" customHeight="1" x14ac:dyDescent="0.2">
      <c r="A9" s="525"/>
      <c r="B9" s="530"/>
      <c r="C9" s="530"/>
      <c r="D9" s="533"/>
      <c r="E9" s="93" t="s">
        <v>129</v>
      </c>
      <c r="F9" s="94" t="s">
        <v>130</v>
      </c>
      <c r="G9" s="182">
        <v>104</v>
      </c>
      <c r="H9" s="183">
        <v>107</v>
      </c>
      <c r="I9" s="183">
        <v>109</v>
      </c>
      <c r="J9" s="183">
        <v>117</v>
      </c>
      <c r="K9" s="183">
        <v>109</v>
      </c>
      <c r="L9" s="183">
        <v>108</v>
      </c>
      <c r="M9" s="178">
        <v>104</v>
      </c>
      <c r="N9" s="178">
        <v>114</v>
      </c>
      <c r="O9" s="178">
        <v>104</v>
      </c>
      <c r="P9" s="177">
        <v>102</v>
      </c>
      <c r="Q9" s="178">
        <v>100</v>
      </c>
      <c r="R9" s="178">
        <v>107</v>
      </c>
      <c r="S9" s="178">
        <v>93</v>
      </c>
      <c r="T9" s="178">
        <v>95</v>
      </c>
      <c r="U9" s="100">
        <v>97</v>
      </c>
      <c r="V9" s="138">
        <v>100</v>
      </c>
      <c r="W9" s="103">
        <v>98</v>
      </c>
      <c r="X9" s="103">
        <v>90</v>
      </c>
      <c r="Y9" s="103">
        <v>90</v>
      </c>
      <c r="Z9" s="103">
        <v>93</v>
      </c>
      <c r="AA9" s="103">
        <v>94</v>
      </c>
      <c r="AB9" s="103">
        <v>98</v>
      </c>
      <c r="AC9" s="103">
        <v>100</v>
      </c>
      <c r="AD9" s="103">
        <v>100</v>
      </c>
      <c r="AE9" s="104"/>
    </row>
    <row r="10" spans="1:31" ht="29.25" customHeight="1" thickBot="1" x14ac:dyDescent="0.25">
      <c r="A10" s="526"/>
      <c r="B10" s="531"/>
      <c r="C10" s="531"/>
      <c r="D10" s="534"/>
      <c r="E10" s="84" t="s">
        <v>131</v>
      </c>
      <c r="F10" s="107" t="s">
        <v>132</v>
      </c>
      <c r="G10" s="184">
        <v>12</v>
      </c>
      <c r="H10" s="185">
        <v>11.5</v>
      </c>
      <c r="I10" s="185">
        <v>11.1</v>
      </c>
      <c r="J10" s="185">
        <v>11.3</v>
      </c>
      <c r="K10" s="185">
        <v>9.3000000000000007</v>
      </c>
      <c r="L10" s="185">
        <v>9.3000000000000007</v>
      </c>
      <c r="M10" s="186">
        <v>8.6</v>
      </c>
      <c r="N10" s="186">
        <v>9.1</v>
      </c>
      <c r="O10" s="186">
        <v>8.1</v>
      </c>
      <c r="P10" s="186">
        <v>8.1</v>
      </c>
      <c r="Q10" s="186">
        <v>8.1</v>
      </c>
      <c r="R10" s="186">
        <v>8.8000000000000007</v>
      </c>
      <c r="S10" s="186">
        <v>8.1999999999999993</v>
      </c>
      <c r="T10" s="186">
        <v>8.6999999999999993</v>
      </c>
      <c r="U10" s="115">
        <v>9.3000000000000007</v>
      </c>
      <c r="V10" s="140">
        <v>9.9</v>
      </c>
      <c r="W10" s="117">
        <v>9.9</v>
      </c>
      <c r="X10" s="117">
        <v>10</v>
      </c>
      <c r="Y10" s="117">
        <v>10.4</v>
      </c>
      <c r="Z10" s="117">
        <v>10.9</v>
      </c>
      <c r="AA10" s="117">
        <v>11.2</v>
      </c>
      <c r="AB10" s="117">
        <v>11.8</v>
      </c>
      <c r="AC10" s="117">
        <v>11.9</v>
      </c>
      <c r="AD10" s="117">
        <v>11.8</v>
      </c>
      <c r="AE10" s="118"/>
    </row>
    <row r="11" spans="1:31" ht="29.25" customHeight="1" x14ac:dyDescent="0.2">
      <c r="A11" s="526"/>
      <c r="B11" s="529" t="s">
        <v>136</v>
      </c>
      <c r="C11" s="529" t="s">
        <v>137</v>
      </c>
      <c r="D11" s="532">
        <v>0.5</v>
      </c>
      <c r="E11" s="83" t="s">
        <v>124</v>
      </c>
      <c r="F11" s="81" t="s">
        <v>125</v>
      </c>
      <c r="G11" s="171">
        <v>8.2899999999999991</v>
      </c>
      <c r="H11" s="171">
        <v>9.76</v>
      </c>
      <c r="I11" s="171">
        <v>13.44</v>
      </c>
      <c r="J11" s="171">
        <v>16.02</v>
      </c>
      <c r="K11" s="171">
        <v>20.78</v>
      </c>
      <c r="L11" s="171">
        <v>22.49</v>
      </c>
      <c r="M11" s="172">
        <v>24.01</v>
      </c>
      <c r="N11" s="172">
        <v>27.81</v>
      </c>
      <c r="O11" s="172">
        <v>27.82</v>
      </c>
      <c r="P11" s="172">
        <v>26.8</v>
      </c>
      <c r="Q11" s="172">
        <v>26.3</v>
      </c>
      <c r="R11" s="172">
        <v>24.4</v>
      </c>
      <c r="S11" s="172">
        <v>21.66</v>
      </c>
      <c r="T11" s="172">
        <v>18.920000000000002</v>
      </c>
      <c r="U11" s="87">
        <v>17.16</v>
      </c>
      <c r="V11" s="136">
        <v>15.77</v>
      </c>
      <c r="W11" s="89">
        <v>13.96</v>
      </c>
      <c r="X11" s="89">
        <v>11.74</v>
      </c>
      <c r="Y11" s="89">
        <v>9.2799999999999994</v>
      </c>
      <c r="Z11" s="89">
        <v>8.27</v>
      </c>
      <c r="AA11" s="89">
        <v>7.72</v>
      </c>
      <c r="AB11" s="89">
        <v>7.37</v>
      </c>
      <c r="AC11" s="89">
        <v>7.28</v>
      </c>
      <c r="AD11" s="119">
        <v>7.63</v>
      </c>
      <c r="AE11" s="90"/>
    </row>
    <row r="12" spans="1:31" ht="29.25" customHeight="1" x14ac:dyDescent="0.2">
      <c r="A12" s="526"/>
      <c r="B12" s="535"/>
      <c r="C12" s="535"/>
      <c r="D12" s="533"/>
      <c r="E12" s="91" t="s">
        <v>126</v>
      </c>
      <c r="F12" s="92" t="s">
        <v>138</v>
      </c>
      <c r="G12" s="187">
        <v>6.2</v>
      </c>
      <c r="H12" s="187">
        <v>6.3</v>
      </c>
      <c r="I12" s="173">
        <v>7.2</v>
      </c>
      <c r="J12" s="173">
        <v>5.9</v>
      </c>
      <c r="K12" s="173">
        <v>10.6</v>
      </c>
      <c r="L12" s="173">
        <v>9.5</v>
      </c>
      <c r="M12" s="173">
        <v>7.8</v>
      </c>
      <c r="N12" s="187">
        <v>6.5</v>
      </c>
      <c r="O12" s="187">
        <v>7.5</v>
      </c>
      <c r="P12" s="173">
        <v>7.4</v>
      </c>
      <c r="Q12" s="175">
        <v>6.4</v>
      </c>
      <c r="R12" s="175">
        <v>4.7</v>
      </c>
      <c r="S12" s="174">
        <v>3</v>
      </c>
      <c r="T12" s="174">
        <v>5</v>
      </c>
      <c r="U12" s="95">
        <v>7</v>
      </c>
      <c r="V12" s="141">
        <v>7.6</v>
      </c>
      <c r="W12" s="98">
        <v>7.2</v>
      </c>
      <c r="X12" s="98">
        <v>6.2</v>
      </c>
      <c r="Y12" s="98">
        <v>8.1</v>
      </c>
      <c r="Z12" s="98">
        <v>7.8</v>
      </c>
      <c r="AA12" s="98">
        <v>6.1</v>
      </c>
      <c r="AB12" s="98">
        <v>7.7</v>
      </c>
      <c r="AC12" s="98">
        <v>5.8</v>
      </c>
      <c r="AD12" s="98">
        <v>7.5</v>
      </c>
      <c r="AE12" s="121"/>
    </row>
    <row r="13" spans="1:31" ht="29.25" customHeight="1" x14ac:dyDescent="0.2">
      <c r="A13" s="526"/>
      <c r="B13" s="535"/>
      <c r="C13" s="535"/>
      <c r="D13" s="533"/>
      <c r="E13" s="93" t="s">
        <v>129</v>
      </c>
      <c r="F13" s="94" t="s">
        <v>130</v>
      </c>
      <c r="G13" s="176">
        <v>101</v>
      </c>
      <c r="H13" s="176">
        <v>105</v>
      </c>
      <c r="I13" s="183">
        <v>108</v>
      </c>
      <c r="J13" s="183">
        <v>113</v>
      </c>
      <c r="K13" s="183">
        <v>107</v>
      </c>
      <c r="L13" s="183">
        <v>108</v>
      </c>
      <c r="M13" s="183">
        <v>104</v>
      </c>
      <c r="N13" s="176">
        <v>114</v>
      </c>
      <c r="O13" s="176">
        <v>105</v>
      </c>
      <c r="P13" s="183">
        <v>103</v>
      </c>
      <c r="Q13" s="178">
        <v>103</v>
      </c>
      <c r="R13" s="178">
        <v>103</v>
      </c>
      <c r="S13" s="177">
        <v>94</v>
      </c>
      <c r="T13" s="177">
        <v>94</v>
      </c>
      <c r="U13" s="113">
        <v>98</v>
      </c>
      <c r="V13" s="142">
        <v>96</v>
      </c>
      <c r="W13" s="101">
        <v>92</v>
      </c>
      <c r="X13" s="101">
        <v>94</v>
      </c>
      <c r="Y13" s="101">
        <v>93</v>
      </c>
      <c r="Z13" s="101">
        <v>92</v>
      </c>
      <c r="AA13" s="101">
        <v>93</v>
      </c>
      <c r="AB13" s="101">
        <v>94</v>
      </c>
      <c r="AC13" s="101">
        <v>96</v>
      </c>
      <c r="AD13" s="101">
        <v>95</v>
      </c>
      <c r="AE13" s="122"/>
    </row>
    <row r="14" spans="1:31" ht="29.25" customHeight="1" thickBot="1" x14ac:dyDescent="0.25">
      <c r="A14" s="526"/>
      <c r="B14" s="536"/>
      <c r="C14" s="536"/>
      <c r="D14" s="534"/>
      <c r="E14" s="84" t="s">
        <v>131</v>
      </c>
      <c r="F14" s="107" t="s">
        <v>132</v>
      </c>
      <c r="G14" s="185">
        <v>11.9</v>
      </c>
      <c r="H14" s="185">
        <v>11.9</v>
      </c>
      <c r="I14" s="185">
        <v>11.3</v>
      </c>
      <c r="J14" s="185">
        <v>11.2</v>
      </c>
      <c r="K14" s="185">
        <v>9.5</v>
      </c>
      <c r="L14" s="185">
        <v>9.4</v>
      </c>
      <c r="M14" s="186">
        <v>8.6999999999999993</v>
      </c>
      <c r="N14" s="186">
        <v>9</v>
      </c>
      <c r="O14" s="186">
        <v>8.3000000000000007</v>
      </c>
      <c r="P14" s="186">
        <v>8.1999999999999993</v>
      </c>
      <c r="Q14" s="186">
        <v>8.3000000000000007</v>
      </c>
      <c r="R14" s="186">
        <v>8.5</v>
      </c>
      <c r="S14" s="186">
        <v>8.3000000000000007</v>
      </c>
      <c r="T14" s="186">
        <v>8.8000000000000007</v>
      </c>
      <c r="U14" s="116">
        <v>9.4</v>
      </c>
      <c r="V14" s="140">
        <v>9.6</v>
      </c>
      <c r="W14" s="117">
        <v>9.5</v>
      </c>
      <c r="X14" s="117">
        <v>10.199999999999999</v>
      </c>
      <c r="Y14" s="117">
        <v>10.7</v>
      </c>
      <c r="Z14" s="117">
        <v>10.8</v>
      </c>
      <c r="AA14" s="117">
        <v>11</v>
      </c>
      <c r="AB14" s="117">
        <v>11.3</v>
      </c>
      <c r="AC14" s="117">
        <v>11.5</v>
      </c>
      <c r="AD14" s="117">
        <v>11.3</v>
      </c>
      <c r="AE14" s="118"/>
    </row>
    <row r="15" spans="1:31" ht="29.25" customHeight="1" x14ac:dyDescent="0.2">
      <c r="A15" s="526"/>
      <c r="B15" s="536"/>
      <c r="C15" s="536"/>
      <c r="D15" s="532">
        <v>90</v>
      </c>
      <c r="E15" s="83" t="s">
        <v>124</v>
      </c>
      <c r="F15" s="81" t="s">
        <v>125</v>
      </c>
      <c r="G15" s="171">
        <v>7.24</v>
      </c>
      <c r="H15" s="171">
        <v>7.17</v>
      </c>
      <c r="I15" s="171">
        <v>7.25</v>
      </c>
      <c r="J15" s="171">
        <v>7.26</v>
      </c>
      <c r="K15" s="171">
        <v>7.39</v>
      </c>
      <c r="L15" s="171">
        <v>7.32</v>
      </c>
      <c r="M15" s="171">
        <v>7.36</v>
      </c>
      <c r="N15" s="172">
        <v>7.33</v>
      </c>
      <c r="O15" s="172">
        <v>7.34</v>
      </c>
      <c r="P15" s="172">
        <v>7.39</v>
      </c>
      <c r="Q15" s="172">
        <v>7.39</v>
      </c>
      <c r="R15" s="172">
        <v>7.37</v>
      </c>
      <c r="S15" s="172">
        <v>7.4</v>
      </c>
      <c r="T15" s="172">
        <v>7.43</v>
      </c>
      <c r="U15" s="88">
        <v>7.47</v>
      </c>
      <c r="V15" s="136">
        <v>7.51</v>
      </c>
      <c r="W15" s="89">
        <v>7.6</v>
      </c>
      <c r="X15" s="89">
        <v>7.55</v>
      </c>
      <c r="Y15" s="89">
        <v>7.71</v>
      </c>
      <c r="Z15" s="89">
        <v>7.97</v>
      </c>
      <c r="AA15" s="89">
        <v>7.67</v>
      </c>
      <c r="AB15" s="89">
        <v>7.08</v>
      </c>
      <c r="AC15" s="89">
        <v>6.89</v>
      </c>
      <c r="AD15" s="89">
        <v>7.1</v>
      </c>
      <c r="AE15" s="90"/>
    </row>
    <row r="16" spans="1:31" ht="29.25" customHeight="1" x14ac:dyDescent="0.2">
      <c r="A16" s="527"/>
      <c r="B16" s="531"/>
      <c r="C16" s="531"/>
      <c r="D16" s="533"/>
      <c r="E16" s="91" t="s">
        <v>139</v>
      </c>
      <c r="F16" s="92" t="s">
        <v>140</v>
      </c>
      <c r="G16" s="183">
        <v>90</v>
      </c>
      <c r="H16" s="183">
        <v>86</v>
      </c>
      <c r="I16" s="183">
        <v>85</v>
      </c>
      <c r="J16" s="183">
        <v>82</v>
      </c>
      <c r="K16" s="183">
        <v>79</v>
      </c>
      <c r="L16" s="183">
        <v>73</v>
      </c>
      <c r="M16" s="183">
        <v>61</v>
      </c>
      <c r="N16" s="178">
        <v>55</v>
      </c>
      <c r="O16" s="178">
        <v>55</v>
      </c>
      <c r="P16" s="178">
        <v>55</v>
      </c>
      <c r="Q16" s="178">
        <v>49</v>
      </c>
      <c r="R16" s="178">
        <v>45</v>
      </c>
      <c r="S16" s="178">
        <v>38</v>
      </c>
      <c r="T16" s="178">
        <v>42</v>
      </c>
      <c r="U16" s="102">
        <v>49</v>
      </c>
      <c r="V16" s="142">
        <v>45</v>
      </c>
      <c r="W16" s="103">
        <v>43</v>
      </c>
      <c r="X16" s="103">
        <v>43</v>
      </c>
      <c r="Y16" s="103">
        <v>44</v>
      </c>
      <c r="Z16" s="103">
        <v>90</v>
      </c>
      <c r="AA16" s="103">
        <v>90</v>
      </c>
      <c r="AB16" s="103">
        <v>96</v>
      </c>
      <c r="AC16" s="103">
        <v>91</v>
      </c>
      <c r="AD16" s="103">
        <v>93</v>
      </c>
      <c r="AE16" s="104"/>
    </row>
    <row r="17" spans="1:31" ht="29.25" customHeight="1" thickBot="1" x14ac:dyDescent="0.25">
      <c r="A17" s="528"/>
      <c r="B17" s="537"/>
      <c r="C17" s="537"/>
      <c r="D17" s="538"/>
      <c r="E17" s="105" t="s">
        <v>131</v>
      </c>
      <c r="F17" s="106" t="s">
        <v>132</v>
      </c>
      <c r="G17" s="188">
        <v>10.9</v>
      </c>
      <c r="H17" s="188">
        <v>10.4</v>
      </c>
      <c r="I17" s="197">
        <v>10.199999999999999</v>
      </c>
      <c r="J17" s="188">
        <v>9.9</v>
      </c>
      <c r="K17" s="188">
        <v>9.4</v>
      </c>
      <c r="L17" s="188">
        <v>8.8000000000000007</v>
      </c>
      <c r="M17" s="188">
        <v>7.3</v>
      </c>
      <c r="N17" s="188">
        <v>6.7</v>
      </c>
      <c r="O17" s="188">
        <v>6.6</v>
      </c>
      <c r="P17" s="188">
        <v>6.7</v>
      </c>
      <c r="Q17" s="188">
        <v>5.9</v>
      </c>
      <c r="R17" s="188">
        <v>5.4</v>
      </c>
      <c r="S17" s="188">
        <v>4.5</v>
      </c>
      <c r="T17" s="188">
        <v>5</v>
      </c>
      <c r="U17" s="123">
        <v>5.8</v>
      </c>
      <c r="V17" s="139">
        <v>5.4</v>
      </c>
      <c r="W17" s="125">
        <v>5.2</v>
      </c>
      <c r="X17" s="125">
        <v>5.0999999999999996</v>
      </c>
      <c r="Y17" s="125">
        <v>5.2</v>
      </c>
      <c r="Z17" s="125">
        <v>10.6</v>
      </c>
      <c r="AA17" s="110">
        <v>10.8</v>
      </c>
      <c r="AB17" s="110">
        <v>11.7</v>
      </c>
      <c r="AC17" s="110">
        <v>11</v>
      </c>
      <c r="AD17" s="110">
        <v>11.2</v>
      </c>
      <c r="AE17" s="111"/>
    </row>
    <row r="18" spans="1:31" ht="12.5" thickBot="1" x14ac:dyDescent="0.25"/>
    <row r="19" spans="1:31" ht="12.5"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5" thickBot="1" x14ac:dyDescent="0.25">
      <c r="G20" s="132"/>
    </row>
    <row r="21" spans="1:31" ht="12.5"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R1:R2"/>
    <mergeCell ref="S1:S2"/>
    <mergeCell ref="T1:T2"/>
    <mergeCell ref="U1:U2"/>
    <mergeCell ref="J1:J2"/>
    <mergeCell ref="K1:K2"/>
    <mergeCell ref="L1:L2"/>
    <mergeCell ref="M1:M2"/>
    <mergeCell ref="N1:N2"/>
    <mergeCell ref="O1:O2"/>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 x14ac:dyDescent="0.2"/>
  <cols>
    <col min="1" max="1" width="6.26953125" customWidth="1"/>
    <col min="2" max="2" width="15.90625" customWidth="1"/>
    <col min="3" max="11" width="6.6328125" customWidth="1"/>
    <col min="12" max="12" width="6.453125" customWidth="1"/>
    <col min="13" max="26" width="6.6328125" customWidth="1"/>
  </cols>
  <sheetData>
    <row r="1" spans="1:22" ht="39" customHeight="1" x14ac:dyDescent="0.2">
      <c r="B1" s="25" t="s">
        <v>152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92">
        <v>41736</v>
      </c>
      <c r="D4" s="193">
        <v>41743</v>
      </c>
      <c r="E4" s="194">
        <v>41750</v>
      </c>
      <c r="F4" s="195">
        <v>41766</v>
      </c>
      <c r="G4" s="193">
        <v>41772</v>
      </c>
      <c r="H4" s="194">
        <v>41778</v>
      </c>
      <c r="I4" s="194">
        <v>41792</v>
      </c>
      <c r="J4" s="193">
        <v>41799</v>
      </c>
      <c r="K4" s="194">
        <v>41806</v>
      </c>
      <c r="L4" s="194">
        <v>41827</v>
      </c>
      <c r="M4" s="193">
        <v>41834</v>
      </c>
      <c r="N4" s="194">
        <v>41842</v>
      </c>
      <c r="O4" s="200">
        <v>41855</v>
      </c>
      <c r="P4" s="194">
        <v>41869</v>
      </c>
      <c r="Q4" s="196">
        <v>41876</v>
      </c>
      <c r="R4" s="194">
        <v>41883</v>
      </c>
      <c r="S4" s="193">
        <v>41890</v>
      </c>
      <c r="T4" s="194">
        <v>41898</v>
      </c>
      <c r="U4" s="193">
        <v>41904</v>
      </c>
      <c r="V4" s="144"/>
    </row>
    <row r="5" spans="1:22" ht="30" customHeight="1" thickTop="1" x14ac:dyDescent="0.2">
      <c r="A5" s="144"/>
      <c r="B5" s="154" t="s">
        <v>1</v>
      </c>
      <c r="C5" s="155"/>
      <c r="D5" s="156">
        <v>10.6</v>
      </c>
      <c r="E5" s="157"/>
      <c r="F5" s="158"/>
      <c r="G5" s="156">
        <v>10.1</v>
      </c>
      <c r="H5" s="157"/>
      <c r="I5" s="157"/>
      <c r="J5" s="156">
        <v>9.3000000000000007</v>
      </c>
      <c r="K5" s="157"/>
      <c r="L5" s="157"/>
      <c r="M5" s="156">
        <v>7.3</v>
      </c>
      <c r="N5" s="157"/>
      <c r="O5" s="157"/>
      <c r="P5" s="157"/>
      <c r="Q5" s="156">
        <v>5.4</v>
      </c>
      <c r="R5" s="157"/>
      <c r="S5" s="156">
        <v>5.3</v>
      </c>
      <c r="T5" s="157"/>
      <c r="U5" s="156">
        <v>3.9</v>
      </c>
      <c r="V5" s="144"/>
    </row>
    <row r="6" spans="1:22" ht="30" customHeight="1" x14ac:dyDescent="0.2">
      <c r="A6" s="144"/>
      <c r="B6" s="159" t="s">
        <v>2</v>
      </c>
      <c r="C6" s="160"/>
      <c r="D6" s="161">
        <v>10.6</v>
      </c>
      <c r="E6" s="162"/>
      <c r="F6" s="158"/>
      <c r="G6" s="161">
        <v>10.199999999999999</v>
      </c>
      <c r="H6" s="162"/>
      <c r="I6" s="162"/>
      <c r="J6" s="161">
        <v>9</v>
      </c>
      <c r="K6" s="162"/>
      <c r="L6" s="162"/>
      <c r="M6" s="161">
        <v>7.1</v>
      </c>
      <c r="N6" s="162"/>
      <c r="O6" s="162"/>
      <c r="P6" s="162"/>
      <c r="Q6" s="161">
        <v>5.0999999999999996</v>
      </c>
      <c r="R6" s="162"/>
      <c r="S6" s="161">
        <v>5.2</v>
      </c>
      <c r="T6" s="162"/>
      <c r="U6" s="161">
        <v>5.0999999999999996</v>
      </c>
      <c r="V6" s="144"/>
    </row>
    <row r="7" spans="1:22" s="80" customFormat="1" ht="30" customHeight="1" x14ac:dyDescent="0.2">
      <c r="A7" s="144"/>
      <c r="B7" s="159" t="s">
        <v>3</v>
      </c>
      <c r="C7" s="160">
        <v>10.9</v>
      </c>
      <c r="D7" s="161">
        <v>10.5</v>
      </c>
      <c r="E7" s="162">
        <v>10.4</v>
      </c>
      <c r="F7" s="158">
        <v>10.199999999999999</v>
      </c>
      <c r="G7" s="161">
        <v>10.4</v>
      </c>
      <c r="H7" s="162">
        <v>9.9</v>
      </c>
      <c r="I7" s="162">
        <v>9.4</v>
      </c>
      <c r="J7" s="161">
        <v>9.3000000000000007</v>
      </c>
      <c r="K7" s="162">
        <v>8.8000000000000007</v>
      </c>
      <c r="L7" s="162">
        <v>7.3</v>
      </c>
      <c r="M7" s="161">
        <v>8</v>
      </c>
      <c r="N7" s="162">
        <v>6.7</v>
      </c>
      <c r="O7" s="162">
        <v>6.6</v>
      </c>
      <c r="P7" s="162">
        <v>6.7</v>
      </c>
      <c r="Q7" s="161">
        <v>5.8</v>
      </c>
      <c r="R7" s="162">
        <v>5.9</v>
      </c>
      <c r="S7" s="161">
        <v>6.1</v>
      </c>
      <c r="T7" s="162">
        <v>5.3</v>
      </c>
      <c r="U7" s="161">
        <v>4.8</v>
      </c>
      <c r="V7" s="144"/>
    </row>
    <row r="8" spans="1:22" ht="30" customHeight="1" x14ac:dyDescent="0.2">
      <c r="A8" s="144"/>
      <c r="B8" s="159" t="s">
        <v>13</v>
      </c>
      <c r="C8" s="160"/>
      <c r="D8" s="161">
        <v>10.6</v>
      </c>
      <c r="E8" s="162"/>
      <c r="F8" s="158"/>
      <c r="G8" s="161">
        <v>10.5</v>
      </c>
      <c r="H8" s="162"/>
      <c r="I8" s="162"/>
      <c r="J8" s="161">
        <v>9.3000000000000007</v>
      </c>
      <c r="K8" s="162"/>
      <c r="L8" s="162"/>
      <c r="M8" s="161">
        <v>8</v>
      </c>
      <c r="N8" s="162"/>
      <c r="O8" s="162"/>
      <c r="P8" s="162"/>
      <c r="Q8" s="161">
        <v>5.9</v>
      </c>
      <c r="R8" s="162"/>
      <c r="S8" s="161">
        <v>5.8</v>
      </c>
      <c r="T8" s="162"/>
      <c r="U8" s="161">
        <v>5.2</v>
      </c>
      <c r="V8" s="144"/>
    </row>
    <row r="9" spans="1:22" ht="30" customHeight="1" x14ac:dyDescent="0.2">
      <c r="A9" s="144"/>
      <c r="B9" s="159" t="s">
        <v>14</v>
      </c>
      <c r="C9" s="160"/>
      <c r="D9" s="161">
        <v>10.5</v>
      </c>
      <c r="E9" s="162"/>
      <c r="F9" s="158"/>
      <c r="G9" s="161">
        <v>10.1</v>
      </c>
      <c r="H9" s="162"/>
      <c r="I9" s="162"/>
      <c r="J9" s="161">
        <v>8.8000000000000007</v>
      </c>
      <c r="K9" s="162"/>
      <c r="L9" s="162"/>
      <c r="M9" s="161">
        <v>7.8</v>
      </c>
      <c r="N9" s="162"/>
      <c r="O9" s="162"/>
      <c r="P9" s="162"/>
      <c r="Q9" s="161">
        <v>5.8</v>
      </c>
      <c r="R9" s="162"/>
      <c r="S9" s="161">
        <v>5.8</v>
      </c>
      <c r="T9" s="162"/>
      <c r="U9" s="161">
        <v>5.3</v>
      </c>
      <c r="V9" s="144"/>
    </row>
    <row r="10" spans="1:22" ht="30" customHeight="1" x14ac:dyDescent="0.2">
      <c r="A10" s="144"/>
      <c r="B10" s="159" t="s">
        <v>15</v>
      </c>
      <c r="C10" s="160"/>
      <c r="D10" s="161">
        <v>10.9</v>
      </c>
      <c r="E10" s="162"/>
      <c r="F10" s="158"/>
      <c r="G10" s="161">
        <v>10.3</v>
      </c>
      <c r="H10" s="162"/>
      <c r="I10" s="162"/>
      <c r="J10" s="161">
        <v>8.6999999999999993</v>
      </c>
      <c r="K10" s="162"/>
      <c r="L10" s="162"/>
      <c r="M10" s="161">
        <v>7.9</v>
      </c>
      <c r="N10" s="162"/>
      <c r="O10" s="162"/>
      <c r="P10" s="162"/>
      <c r="Q10" s="161">
        <v>5.9</v>
      </c>
      <c r="R10" s="162"/>
      <c r="S10" s="161">
        <v>5.7</v>
      </c>
      <c r="T10" s="162"/>
      <c r="U10" s="161">
        <v>5.4</v>
      </c>
      <c r="V10" s="144"/>
    </row>
    <row r="11" spans="1:22" ht="30" customHeight="1" x14ac:dyDescent="0.2">
      <c r="A11" s="144"/>
      <c r="B11" s="159" t="s">
        <v>4</v>
      </c>
      <c r="C11" s="160">
        <v>11.1</v>
      </c>
      <c r="D11" s="161">
        <v>10.3</v>
      </c>
      <c r="E11" s="162">
        <v>10.5</v>
      </c>
      <c r="F11" s="158">
        <v>10.1</v>
      </c>
      <c r="G11" s="161">
        <v>10.1</v>
      </c>
      <c r="H11" s="162">
        <v>9.6999999999999993</v>
      </c>
      <c r="I11" s="162">
        <v>9.4</v>
      </c>
      <c r="J11" s="161">
        <v>8.8000000000000007</v>
      </c>
      <c r="K11" s="162">
        <v>8.8000000000000007</v>
      </c>
      <c r="L11" s="162">
        <v>7.5</v>
      </c>
      <c r="M11" s="161">
        <v>7.2</v>
      </c>
      <c r="N11" s="162">
        <v>6.9</v>
      </c>
      <c r="O11" s="162">
        <v>6</v>
      </c>
      <c r="P11" s="162">
        <v>6.2</v>
      </c>
      <c r="Q11" s="161">
        <v>6.1</v>
      </c>
      <c r="R11" s="162">
        <v>5.8</v>
      </c>
      <c r="S11" s="161">
        <v>5.7</v>
      </c>
      <c r="T11" s="162">
        <v>5.5</v>
      </c>
      <c r="U11" s="161">
        <v>5.5</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5" ht="15" customHeight="1" thickBot="1" x14ac:dyDescent="0.25">
      <c r="A18" s="144"/>
      <c r="B18" s="148" t="s">
        <v>16</v>
      </c>
      <c r="C18" s="201">
        <v>42285</v>
      </c>
      <c r="D18" s="193">
        <v>41927</v>
      </c>
      <c r="E18" s="194">
        <v>41932</v>
      </c>
      <c r="F18" s="193">
        <v>41939</v>
      </c>
      <c r="G18" s="194">
        <v>41947</v>
      </c>
      <c r="H18" s="193">
        <v>41955</v>
      </c>
      <c r="I18" s="194">
        <v>41960</v>
      </c>
      <c r="J18" s="193">
        <v>41969</v>
      </c>
      <c r="K18" s="194">
        <v>41976</v>
      </c>
      <c r="L18" s="193">
        <v>41981</v>
      </c>
      <c r="M18" s="194">
        <v>41988</v>
      </c>
      <c r="N18" s="193">
        <v>41995</v>
      </c>
      <c r="O18" s="194">
        <v>42009</v>
      </c>
      <c r="P18" s="193">
        <v>42017</v>
      </c>
      <c r="Q18" s="194">
        <v>42024</v>
      </c>
      <c r="R18" s="193">
        <v>42030</v>
      </c>
      <c r="S18" s="194">
        <v>42037</v>
      </c>
      <c r="T18" s="193">
        <v>42047</v>
      </c>
      <c r="U18" s="194">
        <v>42051</v>
      </c>
      <c r="V18" s="193">
        <v>42058</v>
      </c>
      <c r="X18" t="s">
        <v>207</v>
      </c>
    </row>
    <row r="19" spans="1:25" ht="30" customHeight="1" thickTop="1" x14ac:dyDescent="0.2">
      <c r="A19" s="144"/>
      <c r="B19" s="154" t="s">
        <v>1</v>
      </c>
      <c r="C19" s="155"/>
      <c r="D19" s="156">
        <v>5.9</v>
      </c>
      <c r="E19" s="157"/>
      <c r="F19" s="156">
        <v>4.7</v>
      </c>
      <c r="G19" s="157"/>
      <c r="H19" s="156">
        <v>4.8</v>
      </c>
      <c r="I19" s="157"/>
      <c r="J19" s="191">
        <v>4.2</v>
      </c>
      <c r="K19" s="157"/>
      <c r="L19" s="156">
        <v>4.8</v>
      </c>
      <c r="M19" s="157"/>
      <c r="N19" s="156">
        <v>5.8</v>
      </c>
      <c r="O19" s="157"/>
      <c r="P19" s="156">
        <v>5</v>
      </c>
      <c r="Q19" s="157"/>
      <c r="R19" s="156">
        <v>5.3</v>
      </c>
      <c r="S19" s="157"/>
      <c r="T19" s="189"/>
      <c r="U19" s="157"/>
      <c r="V19" s="156">
        <v>11.1</v>
      </c>
      <c r="X19" s="143">
        <f>MIN(C19:V19,C5:U5)</f>
        <v>3.9</v>
      </c>
    </row>
    <row r="20" spans="1:25" ht="30" customHeight="1" x14ac:dyDescent="0.2">
      <c r="A20" s="144"/>
      <c r="B20" s="159" t="s">
        <v>2</v>
      </c>
      <c r="C20" s="160"/>
      <c r="D20" s="161">
        <v>5.0999999999999996</v>
      </c>
      <c r="E20" s="162"/>
      <c r="F20" s="161">
        <v>5.5</v>
      </c>
      <c r="G20" s="162"/>
      <c r="H20" s="161">
        <v>6.6</v>
      </c>
      <c r="I20" s="162"/>
      <c r="J20" s="161">
        <v>4.5</v>
      </c>
      <c r="K20" s="162"/>
      <c r="L20" s="161">
        <v>4.7</v>
      </c>
      <c r="M20" s="162"/>
      <c r="N20" s="161">
        <v>5.5</v>
      </c>
      <c r="O20" s="162"/>
      <c r="P20" s="161">
        <v>5.8</v>
      </c>
      <c r="Q20" s="162"/>
      <c r="R20" s="161">
        <v>4.8</v>
      </c>
      <c r="S20" s="162"/>
      <c r="T20" s="190"/>
      <c r="U20" s="162"/>
      <c r="V20" s="161">
        <v>11.2</v>
      </c>
      <c r="X20" s="143">
        <f t="shared" ref="X20:X25" si="0">MIN(C20:V20,C6:U6)</f>
        <v>4.5</v>
      </c>
    </row>
    <row r="21" spans="1:25" ht="30" customHeight="1" x14ac:dyDescent="0.2">
      <c r="A21" s="144"/>
      <c r="B21" s="159" t="s">
        <v>3</v>
      </c>
      <c r="C21" s="160">
        <v>4.5</v>
      </c>
      <c r="D21" s="161">
        <v>5.9</v>
      </c>
      <c r="E21" s="162">
        <v>5</v>
      </c>
      <c r="F21" s="161">
        <v>6</v>
      </c>
      <c r="G21" s="162">
        <v>5.8</v>
      </c>
      <c r="H21" s="161">
        <v>5.8</v>
      </c>
      <c r="I21" s="162">
        <v>5.4</v>
      </c>
      <c r="J21" s="161">
        <v>4.8</v>
      </c>
      <c r="K21" s="162">
        <v>5.2</v>
      </c>
      <c r="L21" s="161">
        <v>4.3</v>
      </c>
      <c r="M21" s="162">
        <v>5.0999999999999996</v>
      </c>
      <c r="N21" s="161">
        <v>5.5</v>
      </c>
      <c r="O21" s="162">
        <v>5.2</v>
      </c>
      <c r="P21" s="161">
        <v>5.4</v>
      </c>
      <c r="Q21" s="162">
        <v>10.6</v>
      </c>
      <c r="R21" s="161">
        <v>10.3</v>
      </c>
      <c r="S21" s="162">
        <v>10.8</v>
      </c>
      <c r="T21" s="161">
        <v>11.3</v>
      </c>
      <c r="U21" s="162">
        <v>11.7</v>
      </c>
      <c r="V21" s="161">
        <v>11</v>
      </c>
      <c r="X21" s="143">
        <f>MIN(C21:V21,C7:U7)</f>
        <v>4.3</v>
      </c>
      <c r="Y21" s="143"/>
    </row>
    <row r="22" spans="1:25" ht="30" customHeight="1" x14ac:dyDescent="0.2">
      <c r="A22" s="144"/>
      <c r="B22" s="159" t="s">
        <v>13</v>
      </c>
      <c r="C22" s="160"/>
      <c r="D22" s="161">
        <v>5.9</v>
      </c>
      <c r="E22" s="162"/>
      <c r="F22" s="202" t="s">
        <v>163</v>
      </c>
      <c r="G22" s="162"/>
      <c r="H22" s="161">
        <v>6</v>
      </c>
      <c r="I22" s="162"/>
      <c r="J22" s="161">
        <v>4.0999999999999996</v>
      </c>
      <c r="K22" s="162"/>
      <c r="L22" s="161">
        <v>6.1</v>
      </c>
      <c r="M22" s="162"/>
      <c r="N22" s="161">
        <v>5.5</v>
      </c>
      <c r="O22" s="162"/>
      <c r="P22" s="161">
        <v>10.1</v>
      </c>
      <c r="Q22" s="162"/>
      <c r="R22" s="161">
        <v>7.9</v>
      </c>
      <c r="S22" s="162"/>
      <c r="T22" s="190"/>
      <c r="U22" s="162"/>
      <c r="V22" s="161">
        <v>11.1</v>
      </c>
      <c r="X22" s="143">
        <f t="shared" si="0"/>
        <v>4.0999999999999996</v>
      </c>
    </row>
    <row r="23" spans="1:25" ht="30" customHeight="1" x14ac:dyDescent="0.2">
      <c r="A23" s="144"/>
      <c r="B23" s="159" t="s">
        <v>14</v>
      </c>
      <c r="C23" s="160"/>
      <c r="D23" s="161">
        <v>5.3</v>
      </c>
      <c r="E23" s="162"/>
      <c r="F23" s="161">
        <v>5.7</v>
      </c>
      <c r="G23" s="162"/>
      <c r="H23" s="161">
        <v>5.4</v>
      </c>
      <c r="I23" s="162"/>
      <c r="J23" s="161">
        <v>4.4000000000000004</v>
      </c>
      <c r="K23" s="162"/>
      <c r="L23" s="161">
        <v>5.3</v>
      </c>
      <c r="M23" s="162"/>
      <c r="N23" s="161">
        <v>5.2</v>
      </c>
      <c r="O23" s="162"/>
      <c r="P23" s="161">
        <v>5.5</v>
      </c>
      <c r="Q23" s="162"/>
      <c r="R23" s="161">
        <v>5.3</v>
      </c>
      <c r="S23" s="162"/>
      <c r="T23" s="190"/>
      <c r="U23" s="162"/>
      <c r="V23" s="161">
        <v>11.6</v>
      </c>
      <c r="X23" s="143">
        <f t="shared" si="0"/>
        <v>4.4000000000000004</v>
      </c>
    </row>
    <row r="24" spans="1:25" ht="30" customHeight="1" x14ac:dyDescent="0.2">
      <c r="A24" s="144"/>
      <c r="B24" s="159" t="s">
        <v>15</v>
      </c>
      <c r="C24" s="160"/>
      <c r="D24" s="161">
        <v>3.5</v>
      </c>
      <c r="E24" s="162"/>
      <c r="F24" s="161">
        <v>5.5</v>
      </c>
      <c r="G24" s="162"/>
      <c r="H24" s="161">
        <v>5.4</v>
      </c>
      <c r="I24" s="162"/>
      <c r="J24" s="161">
        <v>4.7</v>
      </c>
      <c r="K24" s="162"/>
      <c r="L24" s="161">
        <v>4.8</v>
      </c>
      <c r="M24" s="162"/>
      <c r="N24" s="161">
        <v>5.4</v>
      </c>
      <c r="O24" s="162"/>
      <c r="P24" s="161">
        <v>5.5</v>
      </c>
      <c r="Q24" s="162"/>
      <c r="R24" s="161">
        <v>10.3</v>
      </c>
      <c r="S24" s="162"/>
      <c r="T24" s="190"/>
      <c r="U24" s="162"/>
      <c r="V24" s="161">
        <v>11.6</v>
      </c>
      <c r="X24" s="143">
        <f t="shared" si="0"/>
        <v>3.5</v>
      </c>
    </row>
    <row r="25" spans="1:25" ht="30" customHeight="1" x14ac:dyDescent="0.2">
      <c r="A25" s="144"/>
      <c r="B25" s="159" t="s">
        <v>4</v>
      </c>
      <c r="C25" s="160">
        <v>4.2</v>
      </c>
      <c r="D25" s="161">
        <v>5.2</v>
      </c>
      <c r="E25" s="162">
        <v>5.6</v>
      </c>
      <c r="F25" s="161">
        <v>6.1</v>
      </c>
      <c r="G25" s="162">
        <v>5.5</v>
      </c>
      <c r="H25" s="161">
        <v>4.5</v>
      </c>
      <c r="I25" s="162">
        <v>5.3</v>
      </c>
      <c r="J25" s="161">
        <v>4.2</v>
      </c>
      <c r="K25" s="162">
        <v>4.5999999999999996</v>
      </c>
      <c r="L25" s="161">
        <v>4.4000000000000004</v>
      </c>
      <c r="M25" s="162">
        <v>5.8</v>
      </c>
      <c r="N25" s="161">
        <v>5.5</v>
      </c>
      <c r="O25" s="162">
        <v>5.7</v>
      </c>
      <c r="P25" s="161">
        <v>6.4</v>
      </c>
      <c r="Q25" s="162">
        <v>5.7</v>
      </c>
      <c r="R25" s="161">
        <v>4.9000000000000004</v>
      </c>
      <c r="S25" s="162">
        <v>10.6</v>
      </c>
      <c r="T25" s="161">
        <v>11.2</v>
      </c>
      <c r="U25" s="162">
        <v>11.1</v>
      </c>
      <c r="V25" s="161">
        <v>11.3</v>
      </c>
      <c r="X25" s="143">
        <f t="shared" si="0"/>
        <v>4.2</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t="s">
        <v>169</v>
      </c>
      <c r="U26" s="144"/>
      <c r="V26" s="144"/>
    </row>
    <row r="27" spans="1:25" ht="15" customHeight="1" x14ac:dyDescent="0.2">
      <c r="A27" s="144"/>
      <c r="B27" s="147" t="s">
        <v>0</v>
      </c>
      <c r="C27" s="516" t="s">
        <v>37</v>
      </c>
      <c r="D27" s="517"/>
      <c r="E27" s="144"/>
      <c r="F27" s="144"/>
      <c r="G27" s="144"/>
      <c r="H27" s="144"/>
      <c r="I27" s="144"/>
      <c r="J27" s="144"/>
      <c r="K27" s="144"/>
      <c r="L27" s="144"/>
      <c r="M27" s="144"/>
      <c r="N27" s="144"/>
      <c r="O27" s="144"/>
      <c r="P27" s="144"/>
      <c r="Q27" s="144"/>
      <c r="R27" s="144"/>
      <c r="S27" s="144"/>
      <c r="T27" s="144" t="s">
        <v>170</v>
      </c>
      <c r="U27" s="144"/>
      <c r="V27" s="144"/>
    </row>
    <row r="28" spans="1:25" ht="15" customHeight="1" thickBot="1" x14ac:dyDescent="0.25">
      <c r="A28" s="144"/>
      <c r="B28" s="148" t="s">
        <v>16</v>
      </c>
      <c r="C28" s="194">
        <v>42065</v>
      </c>
      <c r="D28" s="194">
        <v>42072</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v>
      </c>
      <c r="C29" s="155"/>
      <c r="D29" s="157"/>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2</v>
      </c>
      <c r="C30" s="160"/>
      <c r="D30" s="162"/>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v>
      </c>
      <c r="D31" s="162">
        <v>11.2</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13</v>
      </c>
      <c r="C32" s="160"/>
      <c r="D32" s="162"/>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14</v>
      </c>
      <c r="C33" s="160"/>
      <c r="D33" s="162"/>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c r="D34" s="162"/>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10.9</v>
      </c>
      <c r="D35" s="162">
        <v>11.2</v>
      </c>
      <c r="E35" s="144"/>
      <c r="F35" s="144"/>
      <c r="G35" s="144"/>
      <c r="H35" s="144"/>
      <c r="I35" s="144"/>
      <c r="J35" s="144"/>
      <c r="K35" s="144"/>
      <c r="L35" s="144"/>
      <c r="M35" s="144"/>
      <c r="N35" s="144"/>
      <c r="O35" s="144"/>
      <c r="P35" s="144"/>
      <c r="Q35" s="144"/>
      <c r="R35" s="144"/>
      <c r="S35" s="144"/>
      <c r="T35" s="144"/>
      <c r="U35" s="144"/>
      <c r="V35" s="144"/>
    </row>
  </sheetData>
  <mergeCells count="12">
    <mergeCell ref="S17:V17"/>
    <mergeCell ref="C3:E3"/>
    <mergeCell ref="F3:H3"/>
    <mergeCell ref="I3:K3"/>
    <mergeCell ref="L3:N3"/>
    <mergeCell ref="O3:Q3"/>
    <mergeCell ref="R3:U3"/>
    <mergeCell ref="C27:D27"/>
    <mergeCell ref="C17:F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'R4速報'!Print_Titles</vt:lpstr>
      <vt:lpstr>'R5速報'!Print_Titles</vt:lpstr>
      <vt:lpstr>'R6'!Print_Titles</vt:lpstr>
      <vt:lpstr>'R6速報'!Print_Titles</vt:lpstr>
      <vt:lpstr>'R7'!Print_Titles</vt:lpstr>
      <vt:lpstr>'R7速報'!Print_Titles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cp:lastPrinted>2026-03-10T04:59:24Z</cp:lastPrinted>
  <dcterms:created xsi:type="dcterms:W3CDTF">2009-09-28T08:07:52Z</dcterms:created>
  <dcterms:modified xsi:type="dcterms:W3CDTF">2026-03-17T00:00:39Z</dcterms:modified>
</cp:coreProperties>
</file>