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ドキュメント\★MLGs学術フォーラム\01_R5指標照会\04_R5オープンデータ\02_各課回答データ\"/>
    </mc:Choice>
  </mc:AlternateContent>
  <xr:revisionPtr revIDLastSave="0" documentId="13_ncr:1_{A5B1EF5A-9BD7-489E-8828-CC26169B03F4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" l="1"/>
  <c r="I22" i="1"/>
  <c r="O21" i="1"/>
  <c r="I21" i="1"/>
  <c r="O20" i="1"/>
  <c r="I20" i="1"/>
  <c r="O19" i="1"/>
  <c r="I19" i="1"/>
  <c r="O18" i="1"/>
  <c r="I18" i="1"/>
  <c r="O17" i="1"/>
  <c r="I17" i="1"/>
  <c r="O16" i="1"/>
  <c r="I16" i="1"/>
  <c r="O15" i="1"/>
  <c r="I15" i="1"/>
  <c r="O14" i="1"/>
  <c r="O13" i="1"/>
  <c r="I13" i="1"/>
</calcChain>
</file>

<file path=xl/sharedStrings.xml><?xml version="1.0" encoding="utf-8"?>
<sst xmlns="http://schemas.openxmlformats.org/spreadsheetml/2006/main" count="66" uniqueCount="46">
  <si>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</si>
  <si>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</si>
  <si>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</si>
  <si>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</si>
  <si>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</si>
  <si>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</si>
  <si>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</si>
  <si>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</si>
  <si>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</si>
  <si>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</si>
  <si>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</si>
  <si>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</si>
  <si>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</si>
  <si>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</si>
  <si>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</si>
  <si>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</si>
  <si>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</si>
  <si>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</si>
  <si>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</si>
  <si>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</si>
  <si>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びわこルールキッズ参加人数</t>
    <phoneticPr fontId="1"/>
  </si>
  <si>
    <t>琵琶湖保全再生課</t>
    <rPh sb="0" eb="8">
      <t>ビワコホゼンサイセイカ</t>
    </rPh>
    <phoneticPr fontId="1"/>
  </si>
  <si>
    <t>滋賀県</t>
    <rPh sb="0" eb="3">
      <t>シガケン</t>
    </rPh>
    <phoneticPr fontId="1"/>
  </si>
  <si>
    <t>年度</t>
    <rPh sb="0" eb="2">
      <t>ネンド</t>
    </rPh>
    <phoneticPr fontId="1"/>
  </si>
  <si>
    <t>参加者数</t>
    <rPh sb="0" eb="4">
      <t>サンカシャスウ</t>
    </rPh>
    <phoneticPr fontId="2"/>
  </si>
  <si>
    <t>報告者数</t>
    <rPh sb="0" eb="3">
      <t>ホウコクシャ</t>
    </rPh>
    <rPh sb="3" eb="4">
      <t>スウ</t>
    </rPh>
    <phoneticPr fontId="2"/>
  </si>
  <si>
    <t>個人</t>
    <rPh sb="0" eb="2">
      <t>コジン</t>
    </rPh>
    <phoneticPr fontId="2"/>
  </si>
  <si>
    <t>家族</t>
    <rPh sb="0" eb="2">
      <t>カゾク</t>
    </rPh>
    <phoneticPr fontId="2"/>
  </si>
  <si>
    <t>団体</t>
    <rPh sb="0" eb="2">
      <t>ダンタイ</t>
    </rPh>
    <phoneticPr fontId="2"/>
  </si>
  <si>
    <t>合計</t>
    <rPh sb="0" eb="2">
      <t>ゴウケイ</t>
    </rPh>
    <phoneticPr fontId="2"/>
  </si>
  <si>
    <t>家族数</t>
    <rPh sb="0" eb="2">
      <t>カゾク</t>
    </rPh>
    <rPh sb="2" eb="3">
      <t>スウ</t>
    </rPh>
    <phoneticPr fontId="2"/>
  </si>
  <si>
    <t>人数</t>
    <rPh sb="0" eb="1">
      <t>ニン</t>
    </rPh>
    <rPh sb="1" eb="2">
      <t>スウ</t>
    </rPh>
    <phoneticPr fontId="2"/>
  </si>
  <si>
    <t>団体数</t>
    <rPh sb="0" eb="3">
      <t>ダンタイスウ</t>
    </rPh>
    <phoneticPr fontId="2"/>
  </si>
  <si>
    <t>人</t>
    <rPh sb="0" eb="1">
      <t>ニン</t>
    </rPh>
    <phoneticPr fontId="1"/>
  </si>
  <si>
    <t>家族</t>
    <rPh sb="0" eb="2">
      <t>カゾク</t>
    </rPh>
    <phoneticPr fontId="1"/>
  </si>
  <si>
    <t>人</t>
    <rPh sb="0" eb="1">
      <t>ニン</t>
    </rPh>
    <phoneticPr fontId="2"/>
  </si>
  <si>
    <t>団体</t>
    <rPh sb="0" eb="2">
      <t>ダンタイ</t>
    </rPh>
    <phoneticPr fontId="1"/>
  </si>
  <si>
    <t>－</t>
    <phoneticPr fontId="3"/>
  </si>
  <si>
    <t>－</t>
    <phoneticPr fontId="3"/>
  </si>
  <si>
    <t>－</t>
    <phoneticPr fontId="3"/>
  </si>
  <si>
    <t>令和２</t>
    <rPh sb="0" eb="2">
      <t>レイワ</t>
    </rPh>
    <phoneticPr fontId="1"/>
  </si>
  <si>
    <t>表彰(開催)日</t>
    <rPh sb="0" eb="2">
      <t>ヒョウショウ</t>
    </rPh>
    <rPh sb="3" eb="5">
      <t>カイサイ</t>
    </rPh>
    <rPh sb="6" eb="7">
      <t>ヒ</t>
    </rPh>
    <phoneticPr fontId="1"/>
  </si>
  <si>
    <t>令和元</t>
    <rPh sb="0" eb="2">
      <t>レイワ</t>
    </rPh>
    <rPh sb="2" eb="3">
      <t>モト</t>
    </rPh>
    <phoneticPr fontId="1"/>
  </si>
  <si>
    <t>令和３</t>
    <rPh sb="0" eb="2">
      <t>レイワ</t>
    </rPh>
    <phoneticPr fontId="1"/>
  </si>
  <si>
    <t>令和4</t>
    <rPh sb="0" eb="2">
      <t>レイワ</t>
    </rPh>
    <phoneticPr fontId="1"/>
  </si>
  <si>
    <t>2023（令和5）</t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</si>
</sst>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6"/>
      <name val="MS UI Gothic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58" fontId="4" fillId="0" borderId="0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58" fontId="4" fillId="0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7"/>
  <sheetViews>
    <sheetView tabSelected="1" zoomScale="85" zoomScaleNormal="85" workbookViewId="0">
      <selection activeCell="C5" sqref="C5"/>
    </sheetView>
  </sheetViews>
  <sheetFormatPr defaultRowHeight="18.45" x14ac:dyDescent="0.65"/>
  <cols>
    <col min="1" max="1" width="8.640625" customWidth="1"/>
    <col min="2" max="3" width="10.640625" customWidth="1"/>
    <col min="16" max="16" width="17.7109375" bestFit="1" customWidth="1"/>
  </cols>
  <sheetData>
    <row r="1" spans="1:16" ht="23.15" x14ac:dyDescent="0.65">
      <c r="A1" s="1" t="s">
        <v>0</v>
      </c>
    </row>
    <row r="2" spans="1:16" x14ac:dyDescent="0.65">
      <c r="B2" t="s">
        <v>15</v>
      </c>
      <c r="C2" t="s">
        <v>20</v>
      </c>
    </row>
    <row r="3" spans="1:16" x14ac:dyDescent="0.65">
      <c r="B3" t="s">
        <v>18</v>
      </c>
      <c r="C3" t="s">
        <v>21</v>
      </c>
    </row>
    <row r="4" spans="1:16" x14ac:dyDescent="0.65">
      <c r="B4" t="s">
        <v>19</v>
      </c>
      <c r="C4" t="s">
        <v>45</v>
      </c>
    </row>
    <row r="5" spans="1:16" x14ac:dyDescent="0.65">
      <c r="B5" t="s">
        <v>16</v>
      </c>
      <c r="C5" t="s">
        <v>20</v>
      </c>
    </row>
    <row r="6" spans="1:16" x14ac:dyDescent="0.65">
      <c r="B6" t="s">
        <v>17</v>
      </c>
      <c r="C6" t="s">
        <v>22</v>
      </c>
    </row>
    <row r="8" spans="1:16" ht="23.15" x14ac:dyDescent="0.65">
      <c r="A8" s="1" t="s">
        <v>1</v>
      </c>
    </row>
    <row r="9" spans="1:16" s="2" customFormat="1" x14ac:dyDescent="0.65">
      <c r="B9" s="3" t="s">
        <v>2</v>
      </c>
      <c r="C9" s="3" t="s">
        <v>3</v>
      </c>
      <c r="D9" s="3" t="s">
        <v>24</v>
      </c>
      <c r="E9" s="3"/>
      <c r="F9" s="3"/>
      <c r="G9" s="3"/>
      <c r="H9" s="3"/>
      <c r="I9" s="3"/>
      <c r="J9" s="3" t="s">
        <v>25</v>
      </c>
      <c r="K9" s="3"/>
      <c r="L9" s="3"/>
      <c r="M9" s="3"/>
      <c r="N9" s="3"/>
      <c r="O9" s="3"/>
      <c r="P9" s="15" t="s">
        <v>41</v>
      </c>
    </row>
    <row r="10" spans="1:16" s="2" customFormat="1" x14ac:dyDescent="0.65">
      <c r="B10" s="5"/>
      <c r="C10" s="5"/>
      <c r="D10" s="5" t="s">
        <v>26</v>
      </c>
      <c r="E10" s="5" t="s">
        <v>27</v>
      </c>
      <c r="F10" s="5"/>
      <c r="G10" s="5" t="s">
        <v>28</v>
      </c>
      <c r="H10" s="5"/>
      <c r="I10" s="5" t="s">
        <v>29</v>
      </c>
      <c r="J10" s="5" t="s">
        <v>26</v>
      </c>
      <c r="K10" s="5" t="s">
        <v>27</v>
      </c>
      <c r="L10" s="5"/>
      <c r="M10" s="5" t="s">
        <v>28</v>
      </c>
      <c r="N10" s="5"/>
      <c r="O10" s="5" t="s">
        <v>29</v>
      </c>
      <c r="P10" s="5"/>
    </row>
    <row r="11" spans="1:16" s="2" customFormat="1" x14ac:dyDescent="0.65">
      <c r="B11" s="5"/>
      <c r="C11" s="5"/>
      <c r="D11" s="5"/>
      <c r="E11" s="5" t="s">
        <v>30</v>
      </c>
      <c r="F11" s="5" t="s">
        <v>31</v>
      </c>
      <c r="G11" s="5" t="s">
        <v>32</v>
      </c>
      <c r="H11" s="5" t="s">
        <v>31</v>
      </c>
      <c r="I11" s="5"/>
      <c r="J11" s="5"/>
      <c r="K11" s="5" t="s">
        <v>30</v>
      </c>
      <c r="L11" s="5" t="s">
        <v>31</v>
      </c>
      <c r="M11" s="5" t="s">
        <v>32</v>
      </c>
      <c r="N11" s="5" t="s">
        <v>31</v>
      </c>
      <c r="O11" s="5"/>
      <c r="P11" s="5"/>
    </row>
    <row r="12" spans="1:16" s="2" customFormat="1" ht="18.899999999999999" thickBot="1" x14ac:dyDescent="0.7">
      <c r="B12" s="4" t="s">
        <v>23</v>
      </c>
      <c r="C12" s="4" t="s">
        <v>23</v>
      </c>
      <c r="D12" s="4" t="s">
        <v>33</v>
      </c>
      <c r="E12" s="4" t="s">
        <v>34</v>
      </c>
      <c r="F12" s="4" t="s">
        <v>35</v>
      </c>
      <c r="G12" s="4" t="s">
        <v>36</v>
      </c>
      <c r="H12" s="4" t="s">
        <v>33</v>
      </c>
      <c r="I12" s="4" t="s">
        <v>33</v>
      </c>
      <c r="J12" s="4" t="s">
        <v>33</v>
      </c>
      <c r="K12" s="4" t="s">
        <v>34</v>
      </c>
      <c r="L12" s="4" t="s">
        <v>35</v>
      </c>
      <c r="M12" s="4" t="s">
        <v>36</v>
      </c>
      <c r="N12" s="4" t="s">
        <v>33</v>
      </c>
      <c r="O12" s="4" t="s">
        <v>33</v>
      </c>
      <c r="P12" s="4"/>
    </row>
    <row r="13" spans="1:16" ht="18.899999999999999" thickTop="1" x14ac:dyDescent="0.65">
      <c r="B13">
        <v>2008</v>
      </c>
      <c r="C13" t="s">
        <v>4</v>
      </c>
      <c r="D13" s="6">
        <v>610</v>
      </c>
      <c r="E13" s="7" t="s">
        <v>37</v>
      </c>
      <c r="F13" s="7" t="s">
        <v>37</v>
      </c>
      <c r="G13" s="6">
        <v>5</v>
      </c>
      <c r="H13" s="6">
        <v>73</v>
      </c>
      <c r="I13" s="6">
        <f>+D13+H13</f>
        <v>683</v>
      </c>
      <c r="J13" s="6">
        <v>56</v>
      </c>
      <c r="K13" s="7" t="s">
        <v>38</v>
      </c>
      <c r="L13" s="7" t="s">
        <v>39</v>
      </c>
      <c r="M13" s="6">
        <v>3</v>
      </c>
      <c r="N13" s="6">
        <v>52</v>
      </c>
      <c r="O13" s="6">
        <f>+J13+N13</f>
        <v>108</v>
      </c>
      <c r="P13" s="8">
        <v>39705</v>
      </c>
    </row>
    <row r="14" spans="1:16" x14ac:dyDescent="0.65">
      <c r="B14">
        <v>2009</v>
      </c>
      <c r="C14" t="s">
        <v>5</v>
      </c>
      <c r="D14" s="6">
        <v>546</v>
      </c>
      <c r="E14" s="6">
        <v>86</v>
      </c>
      <c r="F14" s="6">
        <v>178</v>
      </c>
      <c r="G14" s="6">
        <v>8</v>
      </c>
      <c r="H14" s="6">
        <v>157</v>
      </c>
      <c r="I14" s="6">
        <v>879</v>
      </c>
      <c r="J14" s="6">
        <v>20</v>
      </c>
      <c r="K14" s="6">
        <v>24</v>
      </c>
      <c r="L14" s="6">
        <v>47</v>
      </c>
      <c r="M14" s="6">
        <v>7</v>
      </c>
      <c r="N14" s="6">
        <v>151</v>
      </c>
      <c r="O14" s="6">
        <f t="shared" ref="O14:O21" si="0">+J14+L14+N14</f>
        <v>218</v>
      </c>
      <c r="P14" s="8">
        <v>40068</v>
      </c>
    </row>
    <row r="15" spans="1:16" x14ac:dyDescent="0.65">
      <c r="B15">
        <v>2010</v>
      </c>
      <c r="C15" t="s">
        <v>6</v>
      </c>
      <c r="D15" s="6">
        <v>447</v>
      </c>
      <c r="E15" s="6">
        <v>55</v>
      </c>
      <c r="F15" s="6">
        <v>90</v>
      </c>
      <c r="G15" s="6">
        <v>15</v>
      </c>
      <c r="H15" s="6">
        <v>171</v>
      </c>
      <c r="I15" s="6">
        <f>+D15+F15+H15</f>
        <v>708</v>
      </c>
      <c r="J15" s="6">
        <v>19</v>
      </c>
      <c r="K15" s="6">
        <v>12</v>
      </c>
      <c r="L15" s="6">
        <v>19</v>
      </c>
      <c r="M15" s="6">
        <v>7</v>
      </c>
      <c r="N15" s="6">
        <v>77</v>
      </c>
      <c r="O15" s="6">
        <f t="shared" si="0"/>
        <v>115</v>
      </c>
      <c r="P15" s="8">
        <v>40439</v>
      </c>
    </row>
    <row r="16" spans="1:16" x14ac:dyDescent="0.65">
      <c r="B16">
        <v>2011</v>
      </c>
      <c r="C16" t="s">
        <v>7</v>
      </c>
      <c r="D16" s="6">
        <v>236</v>
      </c>
      <c r="E16" s="6">
        <v>177</v>
      </c>
      <c r="F16" s="6">
        <v>300</v>
      </c>
      <c r="G16" s="6">
        <v>20</v>
      </c>
      <c r="H16" s="6">
        <v>317</v>
      </c>
      <c r="I16" s="6">
        <f t="shared" ref="I16:I21" si="1">+D16+F16+H16</f>
        <v>853</v>
      </c>
      <c r="J16" s="6">
        <v>30</v>
      </c>
      <c r="K16" s="6">
        <v>26</v>
      </c>
      <c r="L16" s="6">
        <v>47</v>
      </c>
      <c r="M16" s="6">
        <v>6</v>
      </c>
      <c r="N16" s="6">
        <v>182</v>
      </c>
      <c r="O16" s="6">
        <f t="shared" si="0"/>
        <v>259</v>
      </c>
      <c r="P16" s="8">
        <v>40803</v>
      </c>
    </row>
    <row r="17" spans="2:16" x14ac:dyDescent="0.65">
      <c r="B17">
        <v>2012</v>
      </c>
      <c r="C17" t="s">
        <v>8</v>
      </c>
      <c r="D17" s="6">
        <v>55</v>
      </c>
      <c r="E17" s="6">
        <v>218</v>
      </c>
      <c r="F17" s="6">
        <v>403</v>
      </c>
      <c r="G17" s="6">
        <v>12</v>
      </c>
      <c r="H17" s="6">
        <v>283</v>
      </c>
      <c r="I17" s="6">
        <f t="shared" si="1"/>
        <v>741</v>
      </c>
      <c r="J17" s="6">
        <v>10</v>
      </c>
      <c r="K17" s="6">
        <v>20</v>
      </c>
      <c r="L17" s="6">
        <v>36</v>
      </c>
      <c r="M17" s="6">
        <v>3</v>
      </c>
      <c r="N17" s="6">
        <v>79</v>
      </c>
      <c r="O17" s="6">
        <f t="shared" si="0"/>
        <v>125</v>
      </c>
      <c r="P17" s="8">
        <v>41168</v>
      </c>
    </row>
    <row r="18" spans="2:16" x14ac:dyDescent="0.65">
      <c r="B18">
        <v>2013</v>
      </c>
      <c r="C18" t="s">
        <v>9</v>
      </c>
      <c r="D18" s="6">
        <v>123</v>
      </c>
      <c r="E18" s="6">
        <v>216</v>
      </c>
      <c r="F18" s="6">
        <v>562</v>
      </c>
      <c r="G18" s="6">
        <v>20</v>
      </c>
      <c r="H18" s="6">
        <v>409</v>
      </c>
      <c r="I18" s="6">
        <f t="shared" si="1"/>
        <v>1094</v>
      </c>
      <c r="J18" s="6">
        <v>10</v>
      </c>
      <c r="K18" s="6">
        <v>20</v>
      </c>
      <c r="L18" s="6">
        <v>36</v>
      </c>
      <c r="M18" s="6">
        <v>3</v>
      </c>
      <c r="N18" s="6">
        <v>79</v>
      </c>
      <c r="O18" s="6">
        <f t="shared" si="0"/>
        <v>125</v>
      </c>
      <c r="P18" s="8">
        <v>41525</v>
      </c>
    </row>
    <row r="19" spans="2:16" x14ac:dyDescent="0.65">
      <c r="B19">
        <v>2014</v>
      </c>
      <c r="C19" t="s">
        <v>10</v>
      </c>
      <c r="D19" s="6">
        <v>67</v>
      </c>
      <c r="E19" s="6">
        <v>150</v>
      </c>
      <c r="F19" s="6">
        <v>257</v>
      </c>
      <c r="G19" s="6">
        <v>16</v>
      </c>
      <c r="H19" s="6">
        <v>306</v>
      </c>
      <c r="I19" s="6">
        <f t="shared" si="1"/>
        <v>630</v>
      </c>
      <c r="J19" s="6">
        <v>7</v>
      </c>
      <c r="K19" s="6">
        <v>8</v>
      </c>
      <c r="L19" s="6">
        <v>13</v>
      </c>
      <c r="M19" s="6">
        <v>5</v>
      </c>
      <c r="N19" s="6">
        <v>191</v>
      </c>
      <c r="O19" s="6">
        <f t="shared" si="0"/>
        <v>211</v>
      </c>
      <c r="P19" s="8">
        <v>41889</v>
      </c>
    </row>
    <row r="20" spans="2:16" x14ac:dyDescent="0.65">
      <c r="B20">
        <v>2015</v>
      </c>
      <c r="C20" t="s">
        <v>11</v>
      </c>
      <c r="D20" s="6">
        <v>35</v>
      </c>
      <c r="E20" s="6">
        <v>47</v>
      </c>
      <c r="F20" s="6">
        <v>82</v>
      </c>
      <c r="G20" s="6">
        <v>8</v>
      </c>
      <c r="H20" s="6">
        <v>158</v>
      </c>
      <c r="I20" s="6">
        <f t="shared" si="1"/>
        <v>275</v>
      </c>
      <c r="J20" s="6">
        <v>9</v>
      </c>
      <c r="K20" s="6">
        <v>17</v>
      </c>
      <c r="L20" s="6">
        <v>28</v>
      </c>
      <c r="M20" s="6">
        <v>6</v>
      </c>
      <c r="N20" s="6">
        <v>142</v>
      </c>
      <c r="O20" s="6">
        <f t="shared" si="0"/>
        <v>179</v>
      </c>
      <c r="P20" s="8">
        <v>42267</v>
      </c>
    </row>
    <row r="21" spans="2:16" x14ac:dyDescent="0.65">
      <c r="B21">
        <v>2016</v>
      </c>
      <c r="C21" t="s">
        <v>12</v>
      </c>
      <c r="D21" s="6">
        <v>64</v>
      </c>
      <c r="E21" s="6">
        <v>153</v>
      </c>
      <c r="F21" s="6">
        <v>454</v>
      </c>
      <c r="G21" s="6">
        <v>14</v>
      </c>
      <c r="H21" s="6">
        <v>200</v>
      </c>
      <c r="I21" s="6">
        <f t="shared" si="1"/>
        <v>718</v>
      </c>
      <c r="J21" s="6">
        <v>7</v>
      </c>
      <c r="K21" s="6">
        <v>8</v>
      </c>
      <c r="L21" s="6">
        <v>26</v>
      </c>
      <c r="M21" s="6">
        <v>4</v>
      </c>
      <c r="N21" s="6">
        <v>99</v>
      </c>
      <c r="O21" s="6">
        <f t="shared" si="0"/>
        <v>132</v>
      </c>
      <c r="P21" s="8">
        <v>42638</v>
      </c>
    </row>
    <row r="22" spans="2:16" x14ac:dyDescent="0.65">
      <c r="B22">
        <v>2017</v>
      </c>
      <c r="C22" t="s">
        <v>13</v>
      </c>
      <c r="D22" s="6">
        <v>32</v>
      </c>
      <c r="E22" s="6">
        <v>235</v>
      </c>
      <c r="F22" s="6">
        <v>640</v>
      </c>
      <c r="G22" s="6">
        <v>20</v>
      </c>
      <c r="H22" s="6">
        <v>283</v>
      </c>
      <c r="I22" s="6">
        <f>+D22+F22+H22</f>
        <v>955</v>
      </c>
      <c r="J22" s="6">
        <v>5</v>
      </c>
      <c r="K22" s="6">
        <v>19</v>
      </c>
      <c r="L22" s="6">
        <v>51</v>
      </c>
      <c r="M22" s="6">
        <v>5</v>
      </c>
      <c r="N22" s="6">
        <v>128</v>
      </c>
      <c r="O22" s="6">
        <f>+J22+L22+N22</f>
        <v>184</v>
      </c>
      <c r="P22" s="8">
        <v>43002</v>
      </c>
    </row>
    <row r="23" spans="2:16" x14ac:dyDescent="0.65">
      <c r="B23">
        <v>2018</v>
      </c>
      <c r="C23" t="s">
        <v>14</v>
      </c>
      <c r="D23" s="6">
        <v>32</v>
      </c>
      <c r="E23" s="6">
        <v>131</v>
      </c>
      <c r="F23" s="6">
        <v>453</v>
      </c>
      <c r="G23" s="6">
        <v>13</v>
      </c>
      <c r="H23" s="6">
        <v>165</v>
      </c>
      <c r="I23" s="6">
        <v>650</v>
      </c>
      <c r="J23" s="6">
        <v>3</v>
      </c>
      <c r="K23" s="6">
        <v>10</v>
      </c>
      <c r="L23" s="6">
        <v>34</v>
      </c>
      <c r="M23" s="6">
        <v>2</v>
      </c>
      <c r="N23" s="6">
        <v>61</v>
      </c>
      <c r="O23" s="6">
        <v>98</v>
      </c>
      <c r="P23" s="8">
        <v>43429</v>
      </c>
    </row>
    <row r="24" spans="2:16" s="9" customFormat="1" x14ac:dyDescent="0.65">
      <c r="B24" s="10">
        <v>2019</v>
      </c>
      <c r="C24" s="10" t="s">
        <v>42</v>
      </c>
      <c r="D24" s="6">
        <v>63</v>
      </c>
      <c r="E24" s="6">
        <v>159</v>
      </c>
      <c r="F24" s="6">
        <v>442</v>
      </c>
      <c r="G24" s="6">
        <v>6</v>
      </c>
      <c r="H24" s="6">
        <v>265</v>
      </c>
      <c r="I24" s="6">
        <v>770</v>
      </c>
      <c r="J24" s="6">
        <v>4</v>
      </c>
      <c r="K24" s="6">
        <v>8</v>
      </c>
      <c r="L24" s="6">
        <v>20</v>
      </c>
      <c r="M24" s="6">
        <v>3</v>
      </c>
      <c r="N24" s="6">
        <v>182</v>
      </c>
      <c r="O24" s="6">
        <v>206</v>
      </c>
      <c r="P24" s="8">
        <v>43793</v>
      </c>
    </row>
    <row r="25" spans="2:16" s="14" customFormat="1" x14ac:dyDescent="0.65">
      <c r="B25" s="10">
        <v>2020</v>
      </c>
      <c r="C25" s="10" t="s">
        <v>40</v>
      </c>
      <c r="D25" s="6">
        <v>17</v>
      </c>
      <c r="E25" s="6">
        <v>26</v>
      </c>
      <c r="F25" s="6">
        <v>73</v>
      </c>
      <c r="G25" s="6">
        <v>3</v>
      </c>
      <c r="H25" s="6">
        <v>70</v>
      </c>
      <c r="I25" s="6">
        <v>165</v>
      </c>
      <c r="J25" s="6">
        <v>3</v>
      </c>
      <c r="K25" s="6">
        <v>11</v>
      </c>
      <c r="L25" s="6">
        <v>31</v>
      </c>
      <c r="M25" s="6">
        <v>3</v>
      </c>
      <c r="N25" s="6">
        <v>70</v>
      </c>
      <c r="O25" s="6">
        <v>104</v>
      </c>
      <c r="P25" s="8">
        <v>44246</v>
      </c>
    </row>
    <row r="26" spans="2:16" s="14" customFormat="1" x14ac:dyDescent="0.65">
      <c r="B26" s="10">
        <v>2021</v>
      </c>
      <c r="C26" s="10" t="s">
        <v>43</v>
      </c>
      <c r="D26" s="6">
        <v>42</v>
      </c>
      <c r="E26" s="6">
        <v>72</v>
      </c>
      <c r="F26" s="6">
        <v>201</v>
      </c>
      <c r="G26" s="6">
        <v>1</v>
      </c>
      <c r="H26" s="6">
        <v>22</v>
      </c>
      <c r="I26" s="6">
        <v>265</v>
      </c>
      <c r="J26" s="6">
        <v>15</v>
      </c>
      <c r="K26" s="6">
        <v>24</v>
      </c>
      <c r="L26" s="6">
        <v>66</v>
      </c>
      <c r="M26" s="6">
        <v>1</v>
      </c>
      <c r="N26" s="6">
        <v>22</v>
      </c>
      <c r="O26" s="6">
        <v>103</v>
      </c>
      <c r="P26" s="8">
        <v>44528</v>
      </c>
    </row>
    <row r="27" spans="2:16" x14ac:dyDescent="0.65">
      <c r="B27" s="11">
        <v>2022</v>
      </c>
      <c r="C27" s="11" t="s">
        <v>44</v>
      </c>
      <c r="D27" s="12">
        <v>148</v>
      </c>
      <c r="E27" s="12">
        <v>45</v>
      </c>
      <c r="F27" s="12">
        <v>129</v>
      </c>
      <c r="G27" s="12">
        <v>6</v>
      </c>
      <c r="H27" s="12">
        <v>166</v>
      </c>
      <c r="I27" s="12">
        <v>443</v>
      </c>
      <c r="J27" s="12">
        <v>12</v>
      </c>
      <c r="K27" s="12">
        <v>11</v>
      </c>
      <c r="L27" s="12">
        <v>31</v>
      </c>
      <c r="M27" s="12">
        <v>5</v>
      </c>
      <c r="N27" s="12">
        <v>121</v>
      </c>
      <c r="O27" s="12">
        <v>164</v>
      </c>
      <c r="P27" s="13">
        <v>44891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曽我部　共生</cp:lastModifiedBy>
  <cp:lastPrinted>2024-01-22T23:36:16Z</cp:lastPrinted>
  <dcterms:created xsi:type="dcterms:W3CDTF">2019-06-25T06:15:27Z</dcterms:created>
  <dcterms:modified xsi:type="dcterms:W3CDTF">2024-01-23T03:53:19Z</dcterms:modified>
</cp:coreProperties>
</file>